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?><Relationships xmlns="http://schemas.openxmlformats.org/package/2006/relationships">
<Relationship Id="rId1" Type="http://schemas.openxmlformats.org/officeDocument/2006/relationships/officeDocument" Target="xl/workbook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backupFile="false" showObjects="all" date1904="false"/>
  <bookViews>
    <workbookView showHorizontalScroll="true" showVerticalScroll="true" showSheetTabs="true" xWindow="0" yWindow="0" windowWidth="16384" windowHeight="8192" activeTab="0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  <sheet name="Лист согласования" sheetId="9" r:id="rId9"/>
  </sheets>
  <definedNames>
</definedNames>
  <calcPr fullCalcOnLoad="1" iterateCount="100" refMode="A1" iterate="false" iterateDelta="0.001"/>
</workbook>
</file>

<file path=xl/sharedStrings.xml><?xml version="1.0" encoding="utf-8"?>
<sst xmlns="http://schemas.openxmlformats.org/spreadsheetml/2006/main">
  <si>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</si>
  <si>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</si>
  <si>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</si>
  <si>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</si>
  <si>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</si>
  <si>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Дмитроченко Е.В.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</si>
  <si>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</si>
  <si>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</si>
  <si>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</si>
  <si>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№24/4 - 2024</t>
  </si>
  <si>
    <t>МУК "Ногинский Эстрадно-духовой оркестр" на 2024 год и плановый период 2026-2024 годов</t>
  </si>
  <si>
    <t>"29" мая 2024 г.</t>
  </si>
  <si>
    <t>Форма по КФД</t>
  </si>
  <si>
    <t>Наименование муниципального учреждения:</t>
  </si>
  <si>
    <t>Муниципальное учреждение культуры "Ногинский Эстрадно-духовой оркестр"</t>
  </si>
  <si>
    <t>Дата</t>
  </si>
  <si>
    <t>29.05.2024</t>
  </si>
  <si>
    <t>Наименование органа, осуществляющего функции и полномочия учредителя:</t>
  </si>
  <si>
    <t>по ОКПО</t>
  </si>
  <si>
    <t>88914239</t>
  </si>
  <si>
    <t>Адрес фактического местонахождения муниципального учреждения:</t>
  </si>
  <si>
    <t>142404, Московская область, Ногинский район, г. Ногинск, ул. Текстилей, д. 31</t>
  </si>
  <si>
    <t>ИНН/КПП</t>
  </si>
  <si>
    <t>5031084585/503101001</t>
  </si>
  <si>
    <t>по ОКЕИ</t>
  </si>
  <si>
    <t>383</t>
  </si>
  <si>
    <t>Подписано. Заверено ЭП.</t>
  </si>
  <si>
    <t>ФИО: Дмитроченко Елена Владимировна</t>
  </si>
  <si>
    <t>ФИО: Семенов Геннадий Николаевич</t>
  </si>
  <si>
    <t>Должность: Начальник</t>
  </si>
  <si>
    <t>Должность: Администратор</t>
  </si>
  <si>
    <t>Действует c 04.09.2023 16:50:00 по: 27.11.2024 16:50:00</t>
  </si>
  <si>
    <t>Действует c 17.08.2023 09:44:00 по: 09.11.2024 09:44:00</t>
  </si>
  <si>
    <t>Серийный номер: D73AA78E0B46F7410319BDC6FD9B97C01AE29865</t>
  </si>
  <si>
    <t>Серийный номер: 86B70C2A0D23A6E2202C4784CF3DF2F3B9605E36</t>
  </si>
  <si>
    <t>Издатель: Казначейство России</t>
  </si>
  <si>
    <t>Время подписания: 29.05.2024 12:04:35</t>
  </si>
  <si>
    <t>Время подписания: 29.05.2024 12:03:32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</si>
  <si>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</si>
  <si>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</si>
  <si>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</si>
  <si>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</si>
  <si>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</si>
  <si>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</si>
  <si>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2024 г. текущий финансовый год</t>
  </si>
  <si>
    <t>на 2025 г. первый год планового периода</t>
  </si>
  <si>
    <t>на 2026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</si>
  <si>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</si>
  <si>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</si>
  <si>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</si>
  <si>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</si>
  <si>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</si>
  <si>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</si>
  <si>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</si>
  <si>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</si>
  <si>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</si>
  <si>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</si>
  <si>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X</t>
  </si>
  <si>
    <t>в том числе: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</si>
  <si>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</si>
  <si>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</si>
  <si>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</si>
  <si>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</si>
  <si>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</si>
  <si>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</si>
  <si>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</si>
  <si>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</si>
  <si>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</si>
  <si>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</si>
  <si>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</si>
  <si>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</si>
  <si>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</si>
  <si>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</si>
  <si>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</si>
  <si>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</si>
  <si>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</si>
  <si>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</si>
  <si>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</si>
  <si>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</si>
  <si>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</si>
  <si>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</si>
  <si>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</si>
  <si>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</si>
  <si>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</si>
  <si>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</si>
  <si>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</si>
  <si>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</si>
  <si>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</si>
  <si>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</si>
  <si>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</si>
  <si>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</si>
  <si>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</si>
  <si>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</si>
  <si>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</si>
  <si>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</si>
  <si>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</si>
  <si>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</si>
  <si>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целевые субсидии</t>
  </si>
  <si>
    <t>1410</t>
  </si>
  <si>
    <t>152</t>
  </si>
  <si>
    <t>субсидии на осуществление капитальных вложений</t>
  </si>
  <si>
    <t>1420</t>
  </si>
  <si>
    <t>162</t>
  </si>
  <si>
    <t>Гранты, гранты в форме субсидий, пожертвования, иные безвозмездные перечисления от физических и юридических лиц, в том числе иностранных организаций</t>
  </si>
  <si>
    <t>1430</t>
  </si>
  <si>
    <t>прочие доходы, всего</t>
  </si>
  <si>
    <t>1500</t>
  </si>
  <si>
    <t>целевые субсидии текущего характера, из них:</t>
  </si>
  <si>
    <t>1510</t>
  </si>
  <si>
    <t>180</t>
  </si>
  <si>
    <t>целевые субсидии на осуществление капитальных вложений</t>
  </si>
  <si>
    <t>1520</t>
  </si>
  <si>
    <t>прочие доходы от приносящей доход деятельности</t>
  </si>
  <si>
    <t>1530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</si>
  <si>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</si>
  <si>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</si>
  <si>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</si>
  <si>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</si>
  <si>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</si>
  <si>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</si>
  <si>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</si>
  <si>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</si>
  <si>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</si>
  <si>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</si>
  <si>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</si>
  <si>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</si>
  <si>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</si>
  <si>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</si>
  <si>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</si>
  <si>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</si>
  <si>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</si>
  <si>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</si>
  <si>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</si>
  <si>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</si>
  <si>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</si>
  <si>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</si>
  <si>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</si>
  <si>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</si>
  <si>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</si>
  <si>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</si>
  <si>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</si>
  <si>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</si>
  <si>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</si>
  <si>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</si>
  <si>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</si>
  <si>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</si>
  <si>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</si>
  <si>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</si>
  <si>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</si>
  <si>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</si>
  <si>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</si>
  <si>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</si>
  <si>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</si>
  <si>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</si>
  <si>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</si>
  <si>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</si>
  <si>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</si>
  <si>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</si>
  <si>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</si>
  <si>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</si>
  <si>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</si>
  <si>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</si>
  <si>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</si>
  <si>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</si>
  <si>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</si>
  <si>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</si>
  <si>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</si>
  <si>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</si>
  <si>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</si>
  <si>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</si>
  <si>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</si>
  <si>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</si>
  <si>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</si>
  <si>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</si>
  <si>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</si>
  <si>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</si>
  <si>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</si>
  <si>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</si>
  <si>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</si>
  <si>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</si>
  <si>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</si>
  <si>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</si>
  <si>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</si>
  <si>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</si>
  <si>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</si>
  <si>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</si>
  <si>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</si>
  <si>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</si>
  <si>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</si>
  <si>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</si>
  <si>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</si>
  <si>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</si>
  <si>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</si>
  <si>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</si>
  <si>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</si>
  <si>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</si>
  <si>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</si>
  <si>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</si>
  <si>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</si>
  <si>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</si>
  <si>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</si>
  <si>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</si>
  <si>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</si>
  <si>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</si>
  <si>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</si>
  <si>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</si>
  <si>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</si>
  <si>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</si>
  <si>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</si>
  <si>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</si>
  <si>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</si>
  <si>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</si>
  <si>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</si>
  <si>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</si>
  <si>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</si>
  <si>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</si>
  <si>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</si>
  <si>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</si>
  <si>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</si>
  <si>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</si>
  <si>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</si>
  <si>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</si>
  <si>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</si>
  <si>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</si>
  <si>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</si>
  <si>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</si>
  <si>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</si>
  <si>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</si>
  <si>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</si>
  <si>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</si>
  <si>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</si>
  <si>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</si>
  <si>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</si>
  <si>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</si>
  <si>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</si>
  <si>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</si>
  <si>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</si>
  <si>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</si>
  <si>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</si>
  <si>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</si>
  <si>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</si>
  <si>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</si>
  <si>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</si>
  <si>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</si>
  <si>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</si>
  <si>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</si>
  <si>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</si>
  <si>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</si>
  <si>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</si>
  <si>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</si>
  <si>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</si>
  <si>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</si>
  <si>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</si>
  <si>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</si>
  <si>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</si>
  <si>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</si>
  <si>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</si>
  <si>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</si>
  <si>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</si>
  <si>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</si>
  <si>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</si>
  <si>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</si>
  <si>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</si>
  <si>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</si>
  <si>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</si>
  <si>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</si>
  <si>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</si>
  <si>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</si>
  <si>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</si>
  <si>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</si>
  <si>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</si>
  <si>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</si>
  <si>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</si>
  <si>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</si>
  <si>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</si>
  <si>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</si>
  <si>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</si>
  <si>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</si>
  <si>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</si>
  <si>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</si>
  <si>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</si>
  <si>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</si>
  <si>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</si>
  <si>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2660.1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</si>
  <si>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</si>
  <si>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</si>
  <si>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</si>
  <si>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</si>
  <si>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</si>
  <si>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</si>
  <si>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</si>
  <si>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</si>
  <si>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</si>
  <si>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специальные расходы</t>
  </si>
  <si>
    <t>2800</t>
  </si>
  <si>
    <t>880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</si>
  <si>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</si>
  <si>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</si>
  <si>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</si>
  <si>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</si>
  <si>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</si>
  <si>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</si>
  <si>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</si>
  <si>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</si>
  <si>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</si>
  <si>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</si>
  <si>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</si>
  <si>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</si>
  <si>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</si>
  <si>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</si>
  <si>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</t>
  </si>
  <si>
    <t>№ п/п</t>
  </si>
  <si>
    <t>Год начала закупки</t>
  </si>
  <si>
    <t>Уникальный код</t>
  </si>
  <si>
    <t>на 2024 г. (текущий финансовый год)</t>
  </si>
  <si>
    <t>на 2025 г. (первый год планового периода)</t>
  </si>
  <si>
    <t>на 2026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</si>
  <si>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</si>
  <si>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</si>
  <si>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</si>
  <si>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</si>
  <si>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</si>
  <si>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</si>
  <si>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</si>
  <si>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</si>
  <si>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</si>
  <si>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</si>
  <si>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</si>
  <si>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</si>
  <si>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</si>
  <si>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</si>
  <si>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</si>
  <si>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</si>
  <si>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</si>
  <si>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</si>
  <si>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</si>
  <si>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</si>
  <si>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</si>
  <si>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</si>
  <si>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</si>
  <si>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</si>
  <si>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</si>
  <si>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</si>
  <si>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</si>
  <si>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</si>
  <si>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</si>
  <si>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</si>
  <si>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</si>
  <si>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</si>
  <si>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</si>
  <si>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</si>
  <si>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</si>
  <si>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</si>
  <si>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</si>
  <si>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</si>
  <si>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</si>
  <si>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</si>
  <si>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</si>
  <si>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</si>
  <si>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</si>
  <si>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</si>
  <si>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</si>
  <si>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</si>
  <si>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</si>
  <si>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</si>
  <si>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</si>
  <si>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</si>
  <si>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</si>
  <si>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</si>
  <si>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</si>
  <si>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</si>
  <si>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</si>
  <si>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</si>
  <si>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</si>
  <si>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</si>
  <si>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</si>
  <si>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</si>
  <si>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2024</t>
  </si>
  <si>
    <t>2.2</t>
  </si>
  <si>
    <t>26520</t>
  </si>
  <si>
    <t>2025</t>
  </si>
  <si>
    <t>2.3</t>
  </si>
  <si>
    <t>26530</t>
  </si>
  <si>
    <t>2026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</si>
  <si>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</si>
  <si>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</si>
  <si>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</si>
  <si>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</si>
  <si>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</si>
  <si>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</si>
  <si>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</si>
  <si>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</si>
  <si>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</si>
  <si>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</si>
  <si>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Директор</t>
  </si>
  <si>
    <t>Дубровский Александр Георгиевич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</si>
  <si>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</si>
  <si>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</si>
  <si>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</si>
  <si>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</si>
  <si>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</si>
  <si>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</si>
  <si>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</si>
  <si>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М.П.</t>
  </si>
  <si>
    <t>Код видов расходов</t>
  </si>
  <si>
    <t>Источник финансового обеспечения</t>
  </si>
  <si>
    <t>субсидии на выполнение государственного (муниципального) задания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</si>
  <si>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</si>
  <si>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</si>
  <si>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</si>
  <si>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</si>
  <si>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</si>
  <si>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</si>
  <si>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</si>
  <si>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</si>
  <si>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</si>
  <si>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</si>
  <si>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</si>
  <si>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</si>
  <si>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</si>
  <si>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</si>
  <si>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</si>
  <si>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</si>
  <si>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</si>
  <si>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</si>
  <si>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</si>
  <si>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</si>
  <si>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</si>
  <si>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[МУК "Ногинский эстрадно-духовой оркестр"], [Административно-управленческий персонал], [Директор],</t>
  </si>
  <si>
    <t>[МУК "Ногинский эстрадно-духовой оркестр"], [Административно-управленческий персонал], [Главный дирижёр],</t>
  </si>
  <si>
    <t>[МУК "Ногинский эстрадно-духовой оркестр"], [Административно-управленческий персонал], [Главный бухгалтер],</t>
  </si>
  <si>
    <t>[МУК "Ногинский эстрадно-духовой оркестр"], [Административно-управленческий персонал], [Администратор],</t>
  </si>
  <si>
    <t>[МУК "Ногинский эстрадно-духовой оркестр"], [Специалисты], [Звукорежиссер],</t>
  </si>
  <si>
    <t>[МУК "Ногинский эстрадно-духовой оркестр"], [Специалисты], [Ведущий специалист по закупкам],</t>
  </si>
  <si>
    <t>[МУК "Ногинский эстрадно-духовой оркестр"], [Специалисты], [Артист оркестра высшей категории], [Труба]</t>
  </si>
  <si>
    <t>11</t>
  </si>
  <si>
    <t>12</t>
  </si>
  <si>
    <t>13</t>
  </si>
  <si>
    <t>14</t>
  </si>
  <si>
    <t>15</t>
  </si>
  <si>
    <t>[МУК "Ногинский эстрадно-духовой оркестр"], [Специалисты], [Артист оркестра высшей категории], [Тромбон]</t>
  </si>
  <si>
    <t>16</t>
  </si>
  <si>
    <t>17</t>
  </si>
  <si>
    <t>18</t>
  </si>
  <si>
    <t>19</t>
  </si>
  <si>
    <t>20</t>
  </si>
  <si>
    <t>[МУК "Ногинский эстрадно-духовой оркестр"], [Специалисты], [Артист оркестра высшей категории], [Альт саксофон 1]</t>
  </si>
  <si>
    <t>21</t>
  </si>
  <si>
    <t>[МУК "Ногинский эстрадно-духовой оркестр"], [Специалисты], [Артист оркестра высшей категории], [Альт саксофон 2]</t>
  </si>
  <si>
    <t>22</t>
  </si>
  <si>
    <t>[МУК "Ногинский эстрадно-духовой оркестр"], [Специалисты], [Артист оркестра высшей категории], [Тенор саксофон 1]</t>
  </si>
  <si>
    <t>23</t>
  </si>
  <si>
    <t>[МУК "Ногинский эстрадно-духовой оркестр"], [Специалисты], [Артист оркестра высшей категории], [Тенор саксофон 2]</t>
  </si>
  <si>
    <t>24</t>
  </si>
  <si>
    <t>[МУК "Ногинский эстрадно-духовой оркестр"], [Специалисты], [Артист оркестра высшей категории], [Баритон саксофон]</t>
  </si>
  <si>
    <t>25</t>
  </si>
  <si>
    <t>[МУК "Ногинский эстрадно-духовой оркестр"], [Специалисты], [Артист оркестра высшей категории], [Флейта]</t>
  </si>
  <si>
    <t>26</t>
  </si>
  <si>
    <t>[МУК "Ногинский эстрадно-духовой оркестр"], [Специалисты], [Артист оркестра высшей категории], [Тенор]</t>
  </si>
  <si>
    <t>27</t>
  </si>
  <si>
    <t>[МУК "Ногинский эстрадно-духовой оркестр"], [Специалисты], [Артист оркестра высшей категории], [Туба]</t>
  </si>
  <si>
    <t>28</t>
  </si>
  <si>
    <t>[МУК "Ногинский эстрадно-духовой оркестр"], [Специалисты], [Артист оркестра высшей категории], [Вокал]</t>
  </si>
  <si>
    <t>29</t>
  </si>
  <si>
    <t>[МУК "Ногинский эстрадно-духовой оркестр"], [Специалисты], [Артист оркестра высшей категории], [Бас- гитара]</t>
  </si>
  <si>
    <t>30</t>
  </si>
  <si>
    <t>[МУК "Ногинский эстрадно-духовой оркестр"], [Специалисты], [Артист оркестра высшей категории], [Ритм - гитара]</t>
  </si>
  <si>
    <t>31</t>
  </si>
  <si>
    <t>[МУК "Ногинский эстрадно-духовой оркестр"], [Специалисты], [Артист оркестра высшей категории], [Ударные инструменты]</t>
  </si>
  <si>
    <t>32</t>
  </si>
  <si>
    <t>33</t>
  </si>
  <si>
    <t>[МУК "Ногинский эстрадно-духовой оркестр"], [Специалисты], [Артист оркестра высшей категории], [Фортепиано]</t>
  </si>
  <si>
    <t>35</t>
  </si>
  <si>
    <t>37</t>
  </si>
  <si>
    <t>Итого:</t>
  </si>
  <si>
    <t>приносящая доход деятельность (собственные доходы учреждения)</t>
  </si>
  <si>
    <t>[МУК "Ногинский эстрадно-духовой оркестр"], [Специалисты], [Артист оркестра высшей категории],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</si>
  <si>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</si>
  <si>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</si>
  <si>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</si>
  <si>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</si>
  <si>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фонда социального страхования РФ], [0,2%],</t>
  </si>
  <si>
    <t>[Единый тариф страховых взносов], [30%],</t>
  </si>
  <si>
    <t>5. Расчеты (обоснования) прочих расходов (кроме расходов на закупку товаров, работ, услуг) (297)</t>
  </si>
  <si>
    <t>Размер одной выплаты, руб</t>
  </si>
  <si>
    <t>Количество выплат в год</t>
  </si>
  <si>
    <t>Общая сумма выплат, руб (гр.3 х гр.4)</t>
  </si>
  <si>
    <t>[Иные выплаты текущего характера организациям (Компенсация за авторские права)]</t>
  </si>
  <si>
    <t>6.1. Расчеты (обоснования) расходов на оплату  услуг связи (221)</t>
  </si>
  <si>
    <t>Наименование расходов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</si>
  <si>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</si>
  <si>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</si>
  <si>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</si>
  <si>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</si>
  <si>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[Интернет], [Абонентская плата за интернет.],</t>
  </si>
  <si>
    <t>[Интернет], [Абонентская плата за интернет],</t>
  </si>
  <si>
    <t>6.2. Расчеты (обоснования) расходов на оплату  транспортных услуг (222)</t>
  </si>
  <si>
    <t>Количество услуг перевозки</t>
  </si>
  <si>
    <t>Цена услуги перевозки. Руб</t>
  </si>
  <si>
    <t>Сумма, руб (гр.3 х гр.4)</t>
  </si>
  <si>
    <t>[Автотранспортные услуги], [Автотранспортные услуги],</t>
  </si>
  <si>
    <t>6.3. Расчеты (обоснования) расходов на оплату коммунальных услуг</t>
  </si>
  <si>
    <t>Размер потребления ресурсов</t>
  </si>
  <si>
    <t>Тариф (с учетом НДС), руб</t>
  </si>
  <si>
    <t>Индексация, %</t>
  </si>
  <si>
    <t>6.4. Расчеты (обоснования) расходов на оплату аренды имущества (224)</t>
  </si>
  <si>
    <t>Количество</t>
  </si>
  <si>
    <t>Ставка арендной платы</t>
  </si>
  <si>
    <t>Стоимость с учетом НДС, руб</t>
  </si>
  <si>
    <t>[Движимое имущество], [Арендная плата за пользованием имущества.],</t>
  </si>
  <si>
    <t>6.5. Расчеты (обоснования) расходов на оплату работ, услуг по содержанию имущества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</si>
  <si>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</si>
  <si>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</si>
  <si>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</si>
  <si>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</si>
  <si>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6.5. Расчеты (обоснования) расходов на оплату работ, услуг по содержанию имущества (225)</t>
  </si>
  <si>
    <t>[Иные работы, услуги по содержанию имущества], [Химчистка костюмов],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</si>
  <si>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</si>
  <si>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</si>
  <si>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</si>
  <si>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[Приобретение неискл. прав на результаты интелект. деят-ти], [Сайт учрреждения.],</t>
  </si>
  <si>
    <t>[Прочие работы, услуги], [Обновление прогарммного продукта 1С.],</t>
  </si>
  <si>
    <t>[Прочие работы, услуги], [ПО Рамзес 2.0],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</si>
  <si>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</si>
  <si>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</si>
  <si>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</si>
  <si>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[Костюмы], [Рубашки мужские.],</t>
  </si>
  <si>
    <t>[Мебель офисная], [Кресло офисное.],</t>
  </si>
  <si>
    <t>[Костюмы], [Костюмы мужские.],</t>
  </si>
  <si>
    <t>[Компьютерная техника], [Ноутбук.],</t>
  </si>
  <si>
    <t>[Прочие основные средства], [Бас гитара.],</t>
  </si>
  <si>
    <t>6.8. Расчеты (обоснования) расходов на приобретение материальных запасов (346)</t>
  </si>
  <si>
    <t>Единица измерения</t>
  </si>
  <si>
    <t>Цена за единицу, руб</t>
  </si>
  <si>
    <t>Сумма, руб (гр. 4 х гр.5)</t>
  </si>
  <si>
    <t>[Канцелярские товары], [Канцелярские товары], [8]</t>
  </si>
  <si>
    <t>[Запасные и составные части], [Запасные и составные части для оргтехники], [9]</t>
  </si>
  <si>
    <t>[Прочие оборотные запасы и материалы], [Баннеры, листовки и афиши.],</t>
  </si>
  <si>
    <t>[Прочие оборотные запасы и материалы], [Фискальный накопитель для кассового аппарата.],</t>
  </si>
  <si>
    <t>[Запасные и составные части], [Запасные и составные части оргтехники.],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</si>
  <si>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</si>
  <si>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</si>
  <si>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</si>
  <si>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2024 год (на текущий финансовый год)</t>
  </si>
  <si>
    <t>на 2025 год (на первый год планового периода)</t>
  </si>
  <si>
    <t>на 2026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</si>
  <si>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</si>
  <si>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</si>
  <si>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</si>
  <si>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</si>
  <si>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</si>
  <si>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</si>
  <si>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</si>
  <si>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Показ (организация показа) концертных программ.</t>
  </si>
  <si>
    <t>2.2. Расчет доходов от оказания услуг (выполнения работ) в рамках установленного государственного задания</t>
  </si>
  <si>
    <t>Создание концертных программ.</t>
  </si>
  <si>
    <t>Показ (организация показа) концертных программ. (Бесплатно)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</si>
  <si>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</si>
  <si>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</si>
  <si>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</si>
  <si>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</si>
  <si>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</si>
  <si>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</si>
  <si>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</si>
  <si>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</si>
  <si>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</si>
  <si>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</si>
  <si>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</si>
  <si>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</si>
  <si>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</si>
  <si>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</si>
  <si>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</si>
  <si>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 29.05.2024</t>
  </si>
  <si>
    <t>Вид финансового обеспечения: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</si>
  <si>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</si>
  <si>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</si>
  <si>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</si>
  <si>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</si>
  <si>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</si>
  <si>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</si>
  <si>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</si>
  <si>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</si>
  <si>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</si>
  <si>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</si>
  <si>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Изменения отсутствуют</t>
  </si>
  <si>
    <t>Показ (организация показа) концертных программ (с учетом всех форм) (бесплатно)-0000.00 0 00 00000.611</t>
  </si>
  <si>
    <t>Заработная плата основного персонала, без учета стимулирующих выплат (КВР 111)</t>
  </si>
  <si>
    <t>План</t>
  </si>
  <si>
    <t>(комментарий не заполнен)</t>
  </si>
  <si>
    <t>Создание концертов и концертных программ (С учетом всех форм оказания)-0000.00 0 00 00000.611</t>
  </si>
  <si>
    <t>Начисления на оплату труда основного персонала (КВР 119)</t>
  </si>
  <si>
    <t>субсидии на иные цели</t>
  </si>
  <si>
    <t>субсидии на цели осуществления капитальных вложений</t>
  </si>
  <si>
    <t>средства по обязательному медицинскому страхованию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</si>
  <si>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</si>
  <si>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</si>
  <si>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</si>
  <si>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</si>
  <si>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 (должность)</t>
  </si>
  <si>
    <t> (телефон)</t>
  </si>
  <si>
    <t>"______" _________________ 201__ г.</t>
  </si>
  <si>
    <t>Лист согласования к ПФХД № 24274.O16.321921 от  </t>
  </si>
  <si>
    <t>Согласование инициировано:__________</t>
  </si>
  <si>
    <t>№</t>
  </si>
  <si>
    <t>ФИО</t>
  </si>
  <si>
    <t>Статус</t>
  </si>
  <si>
    <t>Замечания/Комментарии</t>
  </si>
</sst>
</file>

<file path=xl/styles.xml><?xml version="1.0" encoding="utf-8"?>
<styleSheet xmlns="http://schemas.openxmlformats.org/spreadsheetml/2006/main">
  <numFmts>
</numFmts>
  <fonts>
    <font>
      <sz val="8"/>
      <name val="Verdana"/>
      <color rgb="FF000000"/>
    </font>
    <font>
      <b/>
      <sz val="10"/>
      <name val="Verdana"/>
      <color rgb="FF000000"/>
    </font>
    <font>
      <sz val="8"/>
      <name val="Verdana"/>
      <color rgb="FF1d1d1d"/>
    </font>
    <font>
      <b/>
      <sz val="8"/>
      <name val="Verdana"/>
      <color rgb="FF000000"/>
    </font>
    <font>
      <b/>
      <sz val="8"/>
      <name val="Verdana"/>
      <color rgb="FF000000"/>
    </font>
    <font>
      <sz val="8"/>
      <name val="Verdana"/>
      <color rgb="FF000000"/>
    </font>
    <font>
      <sz val="8"/>
      <name val="Verdana"/>
      <color rgb="FF000000"/>
    </font>
    <font>
      <sz val="8"/>
      <name val="Verdana"/>
      <color rgb="FF000000"/>
    </font>
    <font>
      <sz val="8"/>
      <name val="Verdana"/>
      <color rgb="FF000000"/>
    </font>
    <font>
      <sz val="6"/>
      <name val="Verdana"/>
      <color rgb="FF000000"/>
    </font>
    <font>
      <sz val="7"/>
      <name val="Verdana"/>
      <color rgb="FF000000"/>
    </font>
    <font>
      <sz val="8"/>
      <name val="Verdana"/>
      <color rgb="FF000000"/>
    </font>
    <font>
      <sz val="8"/>
      <name val="Verdana"/>
      <color rgb="FF000000"/>
    </font>
    <font>
      <b/>
      <sz val="8"/>
      <name val="Verdana"/>
      <color rgb="FF000000"/>
    </font>
    <font>
      <sz val="8"/>
      <name val="Verdana"/>
      <color rgb="FF000000"/>
    </font>
    <font>
      <sz val="8"/>
      <name val="Verdana"/>
      <color rgb="FF000000"/>
    </font>
    <font>
      <b/>
      <sz val="8"/>
      <name val="Verdana"/>
      <color rgb="FF000000"/>
    </font>
    <font>
      <sz val="8"/>
      <name val="Verdana"/>
      <color rgb="FF000000"/>
    </font>
    <font>
      <b/>
      <sz val="8"/>
      <name val="Verdana"/>
      <color rgb="FF000000"/>
    </font>
    <font>
      <sz val="8"/>
      <name val="Verdana"/>
      <color rgb="FF000000"/>
    </font>
    <font>
      <b/>
      <sz val="8"/>
      <name val="Verdana"/>
      <color rgb="FF000000"/>
    </font>
    <font>
      <sz val="8"/>
      <name val="Verdana"/>
      <color rgb="FF000000"/>
    </font>
    <font>
      <b/>
      <sz val="8"/>
      <name val="Verdana"/>
      <color rgb="FF0000ff"/>
    </font>
    <font>
      <b/>
      <sz val="8"/>
      <name val="Verdana"/>
      <color rgb="FF0000ff"/>
    </font>
    <font>
      <b/>
      <sz val="8"/>
      <name val="Verdana"/>
      <color rgb="FF0000ff"/>
    </font>
  </fonts>
  <fills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>
    <border>
      <left/>
      <right/>
      <top/>
      <bottom/>
    </border>
    <border>
      <left/>
      <right/>
      <top/>
      <bottom/>
    </border>
    <border>
      <left style="thin"/>
      <right style="thin"/>
      <top style="thin"/>
      <bottom style="thin"/>
    </border>
    <border>
      <left/>
      <right/>
      <top/>
      <bottom/>
    </border>
    <border>
      <left style="thin"/>
      <right style="thin"/>
      <top style="thin"/>
      <bottom style="thin"/>
    </border>
    <border>
      <left/>
      <right/>
      <top/>
      <bottom/>
    </border>
    <border>
      <left/>
      <right/>
      <top/>
      <bottom/>
    </border>
    <border>
      <left/>
      <right/>
      <top/>
      <bottom/>
    </border>
    <border>
      <left/>
      <right/>
      <top/>
      <bottom style="thin"/>
    </border>
    <border>
      <left/>
      <right/>
      <top style="thin"/>
      <bottom/>
    </border>
    <border>
      <left/>
      <right/>
      <top/>
      <bottom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/>
      <right/>
      <top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/>
    </border>
    <border>
      <left/>
      <right/>
      <top/>
      <bottom style="thin"/>
    </border>
    <border>
      <left style="thin"/>
      <right style="thin"/>
      <top style="thin"/>
      <bottom style="thin"/>
    </border>
    <border>
      <left/>
      <right/>
      <top/>
      <bottom style="thin"/>
    </border>
    <border>
      <left style="thin"/>
      <right style="thin"/>
      <top/>
      <bottom style="thin"/>
    </border>
    <border>
      <left/>
      <right/>
      <top/>
      <bottom/>
    </border>
    <border>
      <left style="medium">
        <color rgb="FF0000ff"/>
      </left>
      <right style="medium">
        <color rgb="FF0000ff"/>
      </right>
      <top style="medium">
        <color rgb="FF0000ff"/>
      </top>
      <bottom>
        <color rgb="FF0000ff"/>
      </bottom>
    </border>
    <border>
      <left style="medium">
        <color rgb="FF0000ff"/>
      </left>
      <right style="medium">
        <color rgb="FF0000ff"/>
      </right>
      <top>
        <color rgb="FF0000ff"/>
      </top>
      <bottom>
        <color rgb="FF0000ff"/>
      </bottom>
    </border>
    <border>
      <left style="medium">
        <color rgb="FF0000ff"/>
      </left>
      <right style="medium">
        <color rgb="FF0000ff"/>
      </right>
      <top>
        <color rgb="FF0000ff"/>
      </top>
      <bottom style="medium">
        <color rgb="FF0000ff"/>
      </bottom>
    </border>
  </borders>
  <cellStyleXfs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3" fillId="5" borderId="3" applyBorder="0">
      <alignment horizontal="center" vertical="center" wrapText="1"/>
    </xf>
    <xf numFmtId="0" fontId="4" fillId="6" borderId="4" applyBorder="0">
      <alignment horizontal="right" vertical="center" wrapText="1"/>
    </xf>
    <xf numFmtId="0" fontId="5" fillId="7" borderId="5" applyBorder="0">
      <alignment horizontal="center" vertical="center" wrapText="1"/>
    </xf>
    <xf numFmtId="0" fontId="6" fillId="8" borderId="6" applyBorder="0">
      <alignment horizontal="right" vertical="center" wrapText="1"/>
    </xf>
    <xf numFmtId="0" fontId="7" fillId="9" borderId="7" applyBorder="0">
      <alignment horizontal="left" vertical="center" wrapText="1"/>
    </xf>
    <xf numFmtId="0" fontId="8" fillId="10" borderId="8" applyBorder="0">
      <alignment horizontal="left" vertical="center" wrapText="1"/>
    </xf>
    <xf numFmtId="0" fontId="9" fillId="11" borderId="9" applyBorder="0">
      <alignment horizontal="center" vertical="center" wrapText="1"/>
    </xf>
    <xf numFmtId="0" fontId="10" fillId="12" borderId="10" applyBorder="0">
      <alignment horizontal="center" vertical="center" wrapText="1"/>
    </xf>
    <xf numFmtId="0" fontId="11" fillId="13" borderId="11" applyBorder="0">
      <alignment horizontal="center" vertical="center" wrapText="1"/>
    </xf>
    <xf numFmtId="0" fontId="12" fillId="14" borderId="12" applyBorder="0">
      <alignment horizontal="left" vertical="center" wrapText="1"/>
    </xf>
    <xf numFmtId="0" fontId="13" fillId="15" borderId="13" applyBorder="0">
      <alignment horizontal="center" vertical="center" wrapText="1"/>
    </xf>
    <xf numFmtId="0" fontId="14" fillId="16" borderId="14" applyBorder="0">
      <alignment horizontal="left" vertical="center" wrapText="1"/>
    </xf>
    <xf numFmtId="0" fontId="15" fillId="17" borderId="15" applyBorder="0">
      <alignment horizontal="right" vertical="center" wrapText="1"/>
    </xf>
    <xf numFmtId="0" fontId="16" fillId="18" borderId="16" applyBorder="0">
      <alignment horizontal="right" vertical="center" wrapText="1"/>
    </xf>
    <xf numFmtId="0" fontId="17" fillId="19" borderId="17" applyBorder="0">
      <alignment horizontal="center" vertical="center" wrapText="1"/>
    </xf>
    <xf numFmtId="0" fontId="18" fillId="20" borderId="18" applyBorder="0">
      <alignment horizontal="right" vertical="center" wrapText="1"/>
    </xf>
    <xf numFmtId="0" fontId="19" fillId="21" borderId="19" applyBorder="0">
      <alignment horizontal="left" vertical="center" wrapText="1"/>
    </xf>
    <xf numFmtId="0" fontId="20" fillId="22" borderId="20" applyBorder="0">
      <alignment horizontal="right" vertical="center" wrapText="1"/>
    </xf>
    <xf numFmtId="0" fontId="21" fillId="23" borderId="21" applyBorder="0">
      <alignment horizontal="right" vertical="center" wrapText="1"/>
    </xf>
    <xf numFmtId="0" fontId="22" fillId="24" borderId="22" applyBorder="1">
      <alignment horizontal="left" vertical="center" wrapText="1"/>
    </xf>
    <xf numFmtId="0" fontId="23" fillId="25" borderId="23" applyBorder="1">
      <alignment horizontal="left" vertical="center" wrapText="1"/>
    </xf>
    <xf numFmtId="0" fontId="24" fillId="26" borderId="24" applyBorder="1">
      <alignment horizontal="left" vertical="center" wrapText="1"/>
    </xf>
  </cellStyleXfs>
  <cellXfs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3" fillId="5" borderId="3" applyBorder="0">
      <alignment horizontal="center" vertical="center" wrapText="1"/>
    </xf>
    <xf numFmtId="0" fontId="4" fillId="6" borderId="4" applyBorder="0">
      <alignment horizontal="right" vertical="center" wrapText="1"/>
    </xf>
    <xf numFmtId="0" fontId="5" fillId="7" borderId="5" applyBorder="0">
      <alignment horizontal="center" vertical="center" wrapText="1"/>
    </xf>
    <xf numFmtId="0" fontId="6" fillId="8" borderId="6" applyBorder="0">
      <alignment horizontal="right" vertical="center" wrapText="1"/>
    </xf>
    <xf numFmtId="0" fontId="7" fillId="9" borderId="7" applyBorder="0">
      <alignment horizontal="left" vertical="center" wrapText="1"/>
    </xf>
    <xf numFmtId="0" fontId="8" fillId="10" borderId="8" applyBorder="0">
      <alignment horizontal="left" vertical="center" wrapText="1"/>
    </xf>
    <xf numFmtId="0" fontId="9" fillId="11" borderId="9" applyBorder="0">
      <alignment horizontal="center" vertical="center" wrapText="1"/>
    </xf>
    <xf numFmtId="0" fontId="10" fillId="12" borderId="10" applyBorder="0">
      <alignment horizontal="center" vertical="center" wrapText="1"/>
    </xf>
    <xf numFmtId="0" fontId="11" fillId="13" borderId="11" applyBorder="0">
      <alignment horizontal="center" vertical="center" wrapText="1"/>
    </xf>
    <xf numFmtId="0" fontId="12" fillId="14" borderId="12" applyBorder="0">
      <alignment horizontal="left" vertical="center" wrapText="1"/>
    </xf>
    <xf numFmtId="0" fontId="13" fillId="15" borderId="13" applyBorder="0">
      <alignment horizontal="center" vertical="center" wrapText="1"/>
    </xf>
    <xf numFmtId="0" fontId="14" fillId="16" borderId="14" applyBorder="0" applyProtection="1">
      <alignment horizontal="left" vertical="center" wrapText="1"/>
      <protection locked="0"/>
    </xf>
    <xf numFmtId="4" fontId="15" fillId="17" borderId="15" applyBorder="0">
      <alignment horizontal="right" vertical="center" wrapText="1" indent="1"/>
    </xf>
    <xf numFmtId="4" fontId="16" fillId="18" borderId="16" applyBorder="0">
      <alignment horizontal="right" vertical="center" wrapText="1" indent="1"/>
    </xf>
    <xf numFmtId="0" fontId="17" fillId="19" borderId="17" applyBorder="0" applyProtection="1">
      <alignment horizontal="center" vertical="center" wrapText="1"/>
      <protection locked="0"/>
    </xf>
    <xf numFmtId="0" fontId="18" fillId="20" borderId="18" applyBorder="0">
      <alignment horizontal="right" vertical="center" wrapText="1"/>
    </xf>
    <xf numFmtId="0" fontId="19" fillId="21" borderId="19" applyBorder="0">
      <alignment horizontal="left" vertical="center" wrapText="1"/>
    </xf>
    <xf numFmtId="4" fontId="20" fillId="22" borderId="20" applyBorder="0">
      <alignment horizontal="right" vertical="center" wrapText="1" indent="1"/>
    </xf>
    <xf numFmtId="0" fontId="21" fillId="23" borderId="21" applyBorder="0">
      <alignment horizontal="right" vertical="center" wrapText="1"/>
    </xf>
    <xf numFmtId="0" fontId="22" fillId="24" borderId="22" applyBorder="1">
      <alignment horizontal="left" vertical="center" wrapText="1"/>
    </xf>
    <xf numFmtId="0" fontId="23" fillId="25" borderId="23" applyBorder="1">
      <alignment horizontal="left" vertical="center" wrapText="1"/>
    </xf>
    <xf numFmtId="0" fontId="24" fillId="26" borderId="24" applyBorder="1">
      <alignment horizontal="left" vertical="center" wrapText="1"/>
    </xf>
  </cellXfs>
  <cellStyles>
    <cellStyle name="Normal" xfId="0" builtinId="0" customBuiltin="1"/>
    <cellStyle name="title" xfId="1"/>
    <cellStyle name="table_head" xfId="2"/>
    <cellStyle name="bold_center_str" xfId="3"/>
    <cellStyle name="border_bold_right_str" xfId="4"/>
    <cellStyle name="center_str" xfId="5"/>
    <cellStyle name="righr_str" xfId="6"/>
    <cellStyle name="left_str" xfId="7"/>
    <cellStyle name="bottom_left_str" xfId="8"/>
    <cellStyle name="center_str_small" xfId="9"/>
    <cellStyle name="center_str7" xfId="10"/>
    <cellStyle name="border_center_str" xfId="11"/>
    <cellStyle name="border_left_str" xfId="12"/>
    <cellStyle name="border_bold_center_str" xfId="13"/>
    <cellStyle name="p_bottom_left_str" xfId="14"/>
    <cellStyle name="border_right_num" xfId="15"/>
    <cellStyle name="border_bold_right_num" xfId="16"/>
    <cellStyle name="bottom_center_str" xfId="17"/>
    <cellStyle name="bold_border_right_str" xfId="18"/>
    <cellStyle name="bot_border_left_str" xfId="19"/>
    <cellStyle name="bold_border_right_num" xfId="20"/>
    <cellStyle name="right_str" xfId="21"/>
    <cellStyle name="bold_ecp1" xfId="22"/>
    <cellStyle name="bold_ecp2" xfId="23"/>
    <cellStyle name="bold_ecp3" xfId="24"/>
  </cellStyles>
  <dxfs count="0">
</dxfs>
  <tableStyles count="0" defaultTableStyle="TableStyleMedium9" defaultPivotStyle="PivotStyleLight16"/>
</styleSheet>
</file>

<file path=xl/_rels/workbook.xml.rels><?xml version="1.0" encoding="UTF-8"?><Relationships xmlns="http://schemas.openxmlformats.org/package/2006/relationships">
<Relationship Id="wbss" Type="http://schemas.openxmlformats.org/officeDocument/2006/relationships/sharedStrings" Target="sharedStrings.xml"/>
<Relationship Id="wbst" Type="http://schemas.openxmlformats.org/officeDocument/2006/relationships/styles" Target="styles.xml"/>
<Relationship Id="rId1" Type="http://schemas.openxmlformats.org/officeDocument/2006/relationships/worksheet" Target="worksheets/sheet1.xml" />
<Relationship Id="rId2" Type="http://schemas.openxmlformats.org/officeDocument/2006/relationships/worksheet" Target="worksheets/sheet2.xml" />
<Relationship Id="rId3" Type="http://schemas.openxmlformats.org/officeDocument/2006/relationships/worksheet" Target="worksheets/sheet3.xml" />
<Relationship Id="rId4" Type="http://schemas.openxmlformats.org/officeDocument/2006/relationships/worksheet" Target="worksheets/sheet4.xml" />
<Relationship Id="rId5" Type="http://schemas.openxmlformats.org/officeDocument/2006/relationships/worksheet" Target="worksheets/sheet5.xml" />
<Relationship Id="rId6" Type="http://schemas.openxmlformats.org/officeDocument/2006/relationships/worksheet" Target="worksheets/sheet6.xml" />
<Relationship Id="rId7" Type="http://schemas.openxmlformats.org/officeDocument/2006/relationships/worksheet" Target="worksheets/sheet7.xml" />
<Relationship Id="rId8" Type="http://schemas.openxmlformats.org/officeDocument/2006/relationships/worksheet" Target="worksheets/sheet8.xml" />
<Relationship Id="rId9" Type="http://schemas.openxmlformats.org/officeDocument/2006/relationships/worksheet" Target="worksheets/sheet9.xml" />
</Relationships>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selection sqref="A1:A1"/>
    </sheetView>
  </sheetViews>
  <sheetFormatPr defaultRowHeight="10.5"/>
  <cols>
    <col min="1" max="6" width="11.46" customWidth="1"/>
    <col min="7" max="7" width="34.38" customWidth="1"/>
    <col min="8" max="8" width="11.46" customWidth="1"/>
    <col min="9" max="13" width="17.19" customWidth="1"/>
  </cols>
  <sheetData>
    <row r="1" ht="15" customHeight="1">
</row>
    <row r="2" ht="30" customHeight="1">
      <c r="A2" s="0"/>
      <c r="B2" s="0"/>
      <c r="C2" s="0"/>
      <c r="D2" s="0"/>
      <c r="E2" s="0"/>
      <c r="F2" s="0"/>
      <c r="G2" s="0"/>
      <c r="H2" s="0"/>
      <c r="I2" s="0"/>
      <c r="J2" s="0"/>
      <c r="K2" s="3" t="s">
        <v>0</v>
      </c>
      <c r="L2" s="3"/>
      <c r="M2" s="3"/>
    </row>
    <row r="3" ht="30" customHeight="1">
      <c r="A3" s="0"/>
      <c r="B3" s="0"/>
      <c r="C3" s="0"/>
      <c r="D3" s="0"/>
      <c r="E3" s="0"/>
      <c r="F3" s="0"/>
      <c r="G3" s="0"/>
      <c r="H3" s="0"/>
      <c r="I3" s="0"/>
      <c r="J3" s="0"/>
      <c r="K3" s="17" t="s">
        <v>1</v>
      </c>
      <c r="L3" s="17"/>
      <c r="M3" s="17"/>
    </row>
    <row r="4" ht="15" customHeight="1">
      <c r="A4" s="0"/>
      <c r="B4" s="0"/>
      <c r="C4" s="0"/>
      <c r="D4" s="0"/>
      <c r="E4" s="0"/>
      <c r="F4" s="0"/>
      <c r="G4" s="0"/>
      <c r="H4" s="0"/>
      <c r="I4" s="0"/>
      <c r="J4" s="0"/>
      <c r="K4" s="9" t="s">
        <v>2</v>
      </c>
      <c r="L4" s="9"/>
      <c r="M4" s="9"/>
    </row>
    <row r="5" ht="30" customHeight="1">
      <c r="A5" s="0"/>
      <c r="B5" s="0"/>
      <c r="C5" s="0"/>
      <c r="D5" s="0"/>
      <c r="E5" s="0"/>
      <c r="F5" s="0"/>
      <c r="G5" s="0"/>
      <c r="H5" s="0"/>
      <c r="I5" s="0"/>
      <c r="J5" s="0"/>
      <c r="K5" s="17" t="s">
        <v>3</v>
      </c>
      <c r="L5" s="17"/>
      <c r="M5" s="17"/>
    </row>
    <row r="6" ht="15" customHeight="1">
      <c r="A6" s="0"/>
      <c r="B6" s="0"/>
      <c r="C6" s="0"/>
      <c r="D6" s="0"/>
      <c r="E6" s="0"/>
      <c r="F6" s="0"/>
      <c r="G6" s="0"/>
      <c r="H6" s="0"/>
      <c r="I6" s="0"/>
      <c r="J6" s="0"/>
      <c r="K6" s="9" t="s">
        <v>4</v>
      </c>
      <c r="L6" s="9"/>
      <c r="M6" s="9"/>
    </row>
    <row r="7" ht="30" customHeight="1">
      <c r="A7" s="0"/>
      <c r="B7" s="0"/>
      <c r="C7" s="0"/>
      <c r="D7" s="0"/>
      <c r="E7" s="0"/>
      <c r="F7" s="0"/>
      <c r="G7" s="0"/>
      <c r="H7" s="0"/>
      <c r="I7" s="0"/>
      <c r="J7" s="0"/>
      <c r="K7" s="17"/>
      <c r="L7" s="17" t="s">
        <v>5</v>
      </c>
      <c r="M7" s="17"/>
    </row>
    <row r="8" ht="15" customHeight="1">
      <c r="A8" s="0"/>
      <c r="B8" s="0"/>
      <c r="C8" s="0"/>
      <c r="D8" s="0"/>
      <c r="E8" s="0"/>
      <c r="F8" s="0"/>
      <c r="G8" s="0"/>
      <c r="H8" s="0"/>
      <c r="I8" s="0"/>
      <c r="J8" s="0"/>
      <c r="K8" s="9" t="s">
        <v>6</v>
      </c>
      <c r="L8" s="9" t="s">
        <v>7</v>
      </c>
      <c r="M8" s="9"/>
    </row>
    <row r="9" ht="30" customHeight="1">
      <c r="A9" s="0"/>
      <c r="B9" s="0"/>
      <c r="C9" s="0"/>
      <c r="D9" s="0"/>
      <c r="E9" s="0"/>
      <c r="F9" s="0"/>
      <c r="G9" s="0"/>
      <c r="H9" s="0"/>
      <c r="I9" s="0"/>
      <c r="J9" s="0"/>
      <c r="K9" s="5" t="s">
        <v>8</v>
      </c>
      <c r="L9" s="5"/>
      <c r="M9" s="5"/>
    </row>
    <row r="10" ht="20" customHeight="1">
</row>
    <row r="11" ht="20" customHeight="1">
</row>
    <row r="12" ht="30" customHeight="1">
      <c r="A12" s="1" t="s">
        <v>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ht="30" customHeight="1">
      <c r="A13" s="1" t="s">
        <v>10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ht="30" customHeight="1">
      <c r="A14" s="0"/>
      <c r="B14" s="0"/>
      <c r="C14" s="0"/>
      <c r="D14" s="0"/>
      <c r="E14" s="0"/>
      <c r="F14" s="0"/>
      <c r="G14" s="1" t="s">
        <v>11</v>
      </c>
      <c r="H14" s="1"/>
      <c r="I14" s="1"/>
      <c r="J14" s="0"/>
      <c r="K14" s="6" t="s">
        <v>12</v>
      </c>
      <c r="L14" s="11"/>
      <c r="M14" s="11"/>
    </row>
    <row r="15" ht="30" customHeight="1">
      <c r="A15" s="12" t="s">
        <v>13</v>
      </c>
      <c r="B15" s="12"/>
      <c r="C15" s="12"/>
      <c r="D15" s="12"/>
      <c r="E15" s="12" t="s">
        <v>14</v>
      </c>
      <c r="F15" s="12"/>
      <c r="G15" s="12"/>
      <c r="H15" s="12"/>
      <c r="I15" s="12"/>
      <c r="J15" s="12"/>
      <c r="K15" s="6" t="s">
        <v>15</v>
      </c>
      <c r="L15" s="11" t="s">
        <v>16</v>
      </c>
      <c r="M15" s="11"/>
    </row>
    <row r="16" ht="30" customHeight="1">
      <c r="A16" s="12" t="s">
        <v>17</v>
      </c>
      <c r="B16" s="12"/>
      <c r="C16" s="12"/>
      <c r="D16" s="12"/>
      <c r="E16" s="12" t="s">
        <v>3</v>
      </c>
      <c r="F16" s="12"/>
      <c r="G16" s="12"/>
      <c r="H16" s="12"/>
      <c r="I16" s="12"/>
      <c r="J16" s="12"/>
      <c r="K16" s="6" t="s">
        <v>18</v>
      </c>
      <c r="L16" s="11" t="s">
        <v>19</v>
      </c>
      <c r="M16" s="11"/>
    </row>
    <row r="17" ht="30" customHeight="1">
      <c r="A17" s="12" t="s">
        <v>20</v>
      </c>
      <c r="B17" s="12"/>
      <c r="C17" s="12"/>
      <c r="D17" s="12"/>
      <c r="E17" s="12" t="s">
        <v>21</v>
      </c>
      <c r="F17" s="12"/>
      <c r="G17" s="12"/>
      <c r="H17" s="12"/>
      <c r="I17" s="12"/>
      <c r="J17" s="12"/>
      <c r="K17" s="6" t="s">
        <v>22</v>
      </c>
      <c r="L17" s="11" t="s">
        <v>23</v>
      </c>
      <c r="M17" s="11"/>
    </row>
    <row r="18" ht="30" customHeight="1">
      <c r="A18" s="0"/>
      <c r="B18" s="0"/>
      <c r="C18" s="0"/>
      <c r="D18" s="0"/>
      <c r="E18" s="0"/>
      <c r="F18" s="0"/>
      <c r="G18" s="0"/>
      <c r="H18" s="0"/>
      <c r="I18" s="0"/>
      <c r="J18" s="0"/>
      <c r="K18" s="6" t="s">
        <v>24</v>
      </c>
      <c r="L18" s="11" t="s">
        <v>25</v>
      </c>
      <c r="M18" s="11"/>
    </row>
    <row r="19" ht="20" customHeight="1">
</row>
    <row r="20" ht="20" customHeight="1">
      <c r="A20" s="0"/>
      <c r="B20" s="22" t="s">
        <v>26</v>
      </c>
      <c r="C20" s="22"/>
      <c r="D20" s="22"/>
      <c r="E20" s="22"/>
      <c r="F20" s="22"/>
      <c r="G20" s="22"/>
      <c r="H20" s="0"/>
      <c r="I20" s="22" t="s">
        <v>26</v>
      </c>
      <c r="J20" s="22"/>
      <c r="K20" s="22"/>
      <c r="L20" s="22"/>
      <c r="M20" s="22"/>
    </row>
    <row r="21" ht="20" customHeight="1">
      <c r="A21" s="0"/>
      <c r="B21" s="23" t="s">
        <v>27</v>
      </c>
      <c r="C21" s="23"/>
      <c r="D21" s="23"/>
      <c r="E21" s="23"/>
      <c r="F21" s="23"/>
      <c r="G21" s="23"/>
      <c r="H21" s="0"/>
      <c r="I21" s="23" t="s">
        <v>28</v>
      </c>
      <c r="J21" s="23"/>
      <c r="K21" s="23"/>
      <c r="L21" s="23"/>
      <c r="M21" s="23"/>
    </row>
    <row r="22" ht="20" customHeight="1">
      <c r="A22" s="0"/>
      <c r="B22" s="23" t="s">
        <v>29</v>
      </c>
      <c r="C22" s="23"/>
      <c r="D22" s="23"/>
      <c r="E22" s="23"/>
      <c r="F22" s="23"/>
      <c r="G22" s="23"/>
      <c r="H22" s="0"/>
      <c r="I22" s="23" t="s">
        <v>30</v>
      </c>
      <c r="J22" s="23"/>
      <c r="K22" s="23"/>
      <c r="L22" s="23"/>
      <c r="M22" s="23"/>
    </row>
    <row r="23" ht="20" customHeight="1">
      <c r="A23" s="0"/>
      <c r="B23" s="23" t="s">
        <v>31</v>
      </c>
      <c r="C23" s="23"/>
      <c r="D23" s="23"/>
      <c r="E23" s="23"/>
      <c r="F23" s="23"/>
      <c r="G23" s="23"/>
      <c r="H23" s="0"/>
      <c r="I23" s="23" t="s">
        <v>32</v>
      </c>
      <c r="J23" s="23"/>
      <c r="K23" s="23"/>
      <c r="L23" s="23"/>
      <c r="M23" s="23"/>
    </row>
    <row r="24" ht="20" customHeight="1">
      <c r="A24" s="0"/>
      <c r="B24" s="23" t="s">
        <v>33</v>
      </c>
      <c r="C24" s="23"/>
      <c r="D24" s="23"/>
      <c r="E24" s="23"/>
      <c r="F24" s="23"/>
      <c r="G24" s="23"/>
      <c r="H24" s="0"/>
      <c r="I24" s="23" t="s">
        <v>34</v>
      </c>
      <c r="J24" s="23"/>
      <c r="K24" s="23"/>
      <c r="L24" s="23"/>
      <c r="M24" s="23"/>
    </row>
    <row r="25" ht="20" customHeight="1">
      <c r="A25" s="0"/>
      <c r="B25" s="23" t="s">
        <v>35</v>
      </c>
      <c r="C25" s="23"/>
      <c r="D25" s="23"/>
      <c r="E25" s="23"/>
      <c r="F25" s="23"/>
      <c r="G25" s="23"/>
      <c r="H25" s="0"/>
      <c r="I25" s="23" t="s">
        <v>35</v>
      </c>
      <c r="J25" s="23"/>
      <c r="K25" s="23"/>
      <c r="L25" s="23"/>
      <c r="M25" s="23"/>
    </row>
    <row r="26" ht="20" customHeight="1">
      <c r="A26" s="0"/>
      <c r="B26" s="24" t="s">
        <v>36</v>
      </c>
      <c r="C26" s="24"/>
      <c r="D26" s="24"/>
      <c r="E26" s="24"/>
      <c r="F26" s="24"/>
      <c r="G26" s="24"/>
      <c r="H26" s="0"/>
      <c r="I26" s="24" t="s">
        <v>37</v>
      </c>
      <c r="J26" s="24"/>
      <c r="K26" s="24"/>
      <c r="L26" s="24"/>
      <c r="M26" s="24"/>
    </row>
  </sheetData>
  <sheetProtection password="8590" sheet="1" objects="1" scenarios="1"/>
  <mergeCells>
    <mergeCell ref="K2:M2"/>
    <mergeCell ref="K3:M3"/>
    <mergeCell ref="K4:M4"/>
    <mergeCell ref="K5:M5"/>
    <mergeCell ref="K6:M6"/>
    <mergeCell ref="L7:M7"/>
    <mergeCell ref="L8:M8"/>
    <mergeCell ref="K9:M9"/>
    <mergeCell ref="A12:M12"/>
    <mergeCell ref="A13:M13"/>
    <mergeCell ref="G14:I14"/>
    <mergeCell ref="L14:M14"/>
    <mergeCell ref="A15:D15"/>
    <mergeCell ref="E15:J15"/>
    <mergeCell ref="L15:M15"/>
    <mergeCell ref="A16:D16"/>
    <mergeCell ref="E16:J16"/>
    <mergeCell ref="L16:M16"/>
    <mergeCell ref="A17:D17"/>
    <mergeCell ref="E17:J17"/>
    <mergeCell ref="L17:M17"/>
    <mergeCell ref="L18:M18"/>
    <mergeCell ref="B20:G20"/>
    <mergeCell ref="I20:M20"/>
    <mergeCell ref="B21:G21"/>
    <mergeCell ref="I21:M21"/>
    <mergeCell ref="B22:G22"/>
    <mergeCell ref="I22:M22"/>
    <mergeCell ref="B23:G23"/>
    <mergeCell ref="I23:M23"/>
    <mergeCell ref="B24:G24"/>
    <mergeCell ref="I24:M24"/>
    <mergeCell ref="B25:G25"/>
    <mergeCell ref="I25:M25"/>
    <mergeCell ref="B26:G26"/>
    <mergeCell ref="I26:M26"/>
  </mergeCells>
  <phoneticPr fontId="0" type="noConversion"/>
  <pageMargins left="0.4" right="0.4" top="0.4" bottom="0.4" header="0.1" footer="0.1"/>
  <pageSetup paperSize="9" fitToHeight="0" orientation="landscape" verticalDpi="0" r:id="rId1"/>
  <headerFooter>
    <oddHeader>&amp;R&amp;R&amp;"Verdana,полужирный" &amp;12 &amp;K00-00924274.O16.321921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selection sqref="A1:A1"/>
    </sheetView>
  </sheetViews>
  <sheetFormatPr defaultRowHeight="10.5"/>
  <cols>
    <col min="1" max="1" width="57.30" customWidth="1"/>
    <col min="2" max="4" width="11.46" customWidth="1"/>
    <col min="5" max="5" width="21.01" customWidth="1"/>
    <col min="6" max="8" width="22.92" customWidth="1"/>
  </cols>
  <sheetData>
    <row r="1" ht="15" customHeight="1">
</row>
    <row r="2" ht="25" customHeight="1">
      <c r="A2" s="3" t="s">
        <v>38</v>
      </c>
      <c r="B2" s="3"/>
      <c r="C2" s="3"/>
      <c r="D2" s="3"/>
      <c r="E2" s="3"/>
      <c r="F2" s="3"/>
      <c r="G2" s="3"/>
    </row>
    <row r="3" ht="15" customHeight="1">
</row>
    <row r="4" ht="40" customHeight="1">
      <c r="A4" s="11" t="s">
        <v>39</v>
      </c>
      <c r="B4" s="11" t="s">
        <v>40</v>
      </c>
      <c r="C4" s="11" t="s">
        <v>41</v>
      </c>
      <c r="D4" s="11" t="s">
        <v>42</v>
      </c>
      <c r="E4" s="11" t="s">
        <v>43</v>
      </c>
      <c r="F4" s="11"/>
      <c r="G4" s="11"/>
    </row>
    <row r="5" ht="40" customHeight="1">
      <c r="A5" s="11"/>
      <c r="B5" s="11"/>
      <c r="C5" s="11"/>
      <c r="D5" s="11"/>
      <c r="E5" s="11" t="s">
        <v>44</v>
      </c>
      <c r="F5" s="11" t="s">
        <v>45</v>
      </c>
      <c r="G5" s="11" t="s">
        <v>46</v>
      </c>
    </row>
    <row r="6" ht="20" customHeight="1">
      <c r="A6" s="11">
        <v>1</v>
      </c>
      <c r="B6" s="11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</row>
    <row r="7" ht="25" customHeight="1">
      <c r="A7" s="12" t="s">
        <v>47</v>
      </c>
      <c r="B7" s="11" t="s">
        <v>48</v>
      </c>
      <c r="C7" s="11" t="s">
        <v>49</v>
      </c>
      <c r="D7" s="11" t="s">
        <v>49</v>
      </c>
      <c r="E7" s="15">
        <v>37797.05</v>
      </c>
      <c r="F7" s="15">
        <v>0</v>
      </c>
      <c r="G7" s="15">
        <v>0</v>
      </c>
    </row>
    <row r="8" ht="25" customHeight="1">
      <c r="A8" s="12" t="s">
        <v>50</v>
      </c>
      <c r="B8" s="11" t="s">
        <v>51</v>
      </c>
      <c r="C8" s="11" t="s">
        <v>49</v>
      </c>
      <c r="D8" s="11" t="s">
        <v>49</v>
      </c>
      <c r="E8" s="15">
        <v>0</v>
      </c>
      <c r="F8" s="15">
        <v>0</v>
      </c>
      <c r="G8" s="15">
        <v>0</v>
      </c>
    </row>
    <row r="9" ht="25" customHeight="1">
      <c r="A9" s="12" t="s">
        <v>52</v>
      </c>
      <c r="B9" s="11" t="s">
        <v>53</v>
      </c>
      <c r="C9" s="11"/>
      <c r="D9" s="11"/>
      <c r="E9" s="15">
        <v>30139362.48</v>
      </c>
      <c r="F9" s="15">
        <v>31522457.41</v>
      </c>
      <c r="G9" s="15">
        <v>31799305.99</v>
      </c>
    </row>
    <row r="10" ht="38" customHeight="1">
      <c r="A10" s="12" t="s">
        <v>54</v>
      </c>
      <c r="B10" s="11" t="s">
        <v>55</v>
      </c>
      <c r="C10" s="11" t="s">
        <v>56</v>
      </c>
      <c r="D10" s="11" t="s">
        <v>49</v>
      </c>
      <c r="E10" s="15" t="s">
        <v>57</v>
      </c>
      <c r="F10" s="15" t="s">
        <v>57</v>
      </c>
      <c r="G10" s="15" t="s">
        <v>57</v>
      </c>
    </row>
    <row r="11" ht="25" customHeight="1">
      <c r="A11" s="12" t="s">
        <v>58</v>
      </c>
      <c r="B11" s="11"/>
      <c r="C11" s="11"/>
      <c r="D11" s="11"/>
      <c r="E11" s="15" t="s">
        <v>57</v>
      </c>
      <c r="F11" s="15" t="s">
        <v>57</v>
      </c>
      <c r="G11" s="15" t="s">
        <v>57</v>
      </c>
    </row>
    <row r="12" ht="25" customHeight="1">
      <c r="A12" s="12" t="s">
        <v>59</v>
      </c>
      <c r="B12" s="11" t="s">
        <v>55</v>
      </c>
      <c r="C12" s="11"/>
      <c r="D12" s="11" t="s">
        <v>60</v>
      </c>
      <c r="E12" s="15" t="s">
        <v>57</v>
      </c>
      <c r="F12" s="15" t="s">
        <v>57</v>
      </c>
      <c r="G12" s="15" t="s">
        <v>57</v>
      </c>
    </row>
    <row r="13" ht="25" customHeight="1">
      <c r="A13" s="12" t="s">
        <v>61</v>
      </c>
      <c r="B13" s="11"/>
      <c r="C13" s="11"/>
      <c r="D13" s="11" t="s">
        <v>62</v>
      </c>
      <c r="E13" s="15" t="s">
        <v>57</v>
      </c>
      <c r="F13" s="15" t="s">
        <v>57</v>
      </c>
      <c r="G13" s="15" t="s">
        <v>57</v>
      </c>
    </row>
    <row r="14" ht="50" customHeight="1">
      <c r="A14" s="12" t="s">
        <v>63</v>
      </c>
      <c r="B14" s="11" t="s">
        <v>64</v>
      </c>
      <c r="C14" s="11" t="s">
        <v>65</v>
      </c>
      <c r="D14" s="11" t="s">
        <v>49</v>
      </c>
      <c r="E14" s="15">
        <v>30139362.48</v>
      </c>
      <c r="F14" s="15">
        <v>31522457.41</v>
      </c>
      <c r="G14" s="15">
        <v>31799305.99</v>
      </c>
    </row>
    <row r="15" ht="113" customHeight="1">
      <c r="A15" s="12" t="s">
        <v>66</v>
      </c>
      <c r="B15" s="11" t="s">
        <v>67</v>
      </c>
      <c r="C15" s="11" t="s">
        <v>65</v>
      </c>
      <c r="D15" s="11" t="s">
        <v>68</v>
      </c>
      <c r="E15" s="15">
        <v>28994862.48</v>
      </c>
      <c r="F15" s="15">
        <v>30377957.41</v>
      </c>
      <c r="G15" s="15">
        <v>30654805.99</v>
      </c>
    </row>
    <row r="16" ht="25" customHeight="1">
      <c r="A16" s="12" t="s">
        <v>69</v>
      </c>
      <c r="B16" s="11"/>
      <c r="C16" s="11"/>
      <c r="D16" s="11" t="s">
        <v>68</v>
      </c>
      <c r="E16" s="15">
        <v>28994862.48</v>
      </c>
      <c r="F16" s="15">
        <v>30377957.41</v>
      </c>
      <c r="G16" s="15">
        <v>30654805.99</v>
      </c>
    </row>
    <row r="17" ht="25" customHeight="1">
      <c r="A17" s="12" t="s">
        <v>70</v>
      </c>
      <c r="B17" s="11"/>
      <c r="C17" s="11"/>
      <c r="D17" s="11" t="s">
        <v>68</v>
      </c>
      <c r="E17" s="15" t="s">
        <v>57</v>
      </c>
      <c r="F17" s="15" t="s">
        <v>57</v>
      </c>
      <c r="G17" s="15" t="s">
        <v>57</v>
      </c>
    </row>
    <row r="18" ht="25" customHeight="1">
      <c r="A18" s="12" t="s">
        <v>71</v>
      </c>
      <c r="B18" s="11"/>
      <c r="C18" s="11"/>
      <c r="D18" s="11" t="s">
        <v>68</v>
      </c>
      <c r="E18" s="15" t="s">
        <v>57</v>
      </c>
      <c r="F18" s="15" t="s">
        <v>57</v>
      </c>
      <c r="G18" s="15" t="s">
        <v>57</v>
      </c>
    </row>
    <row r="19" ht="75" customHeight="1">
      <c r="A19" s="12" t="s">
        <v>72</v>
      </c>
      <c r="B19" s="11" t="s">
        <v>73</v>
      </c>
      <c r="C19" s="11" t="s">
        <v>65</v>
      </c>
      <c r="D19" s="11" t="s">
        <v>49</v>
      </c>
      <c r="E19" s="15" t="s">
        <v>57</v>
      </c>
      <c r="F19" s="15" t="s">
        <v>57</v>
      </c>
      <c r="G19" s="15" t="s">
        <v>57</v>
      </c>
    </row>
    <row r="20" ht="50" customHeight="1">
      <c r="A20" s="12" t="s">
        <v>74</v>
      </c>
      <c r="B20" s="11" t="s">
        <v>75</v>
      </c>
      <c r="C20" s="11" t="s">
        <v>65</v>
      </c>
      <c r="D20" s="11" t="s">
        <v>76</v>
      </c>
      <c r="E20" s="15" t="s">
        <v>57</v>
      </c>
      <c r="F20" s="15" t="s">
        <v>57</v>
      </c>
      <c r="G20" s="15" t="s">
        <v>57</v>
      </c>
    </row>
    <row r="21" ht="25" customHeight="1">
      <c r="A21" s="12" t="s">
        <v>77</v>
      </c>
      <c r="B21" s="11" t="s">
        <v>78</v>
      </c>
      <c r="C21" s="11" t="s">
        <v>65</v>
      </c>
      <c r="D21" s="11" t="s">
        <v>68</v>
      </c>
      <c r="E21" s="15">
        <v>1144500</v>
      </c>
      <c r="F21" s="15">
        <v>1144500</v>
      </c>
      <c r="G21" s="15">
        <v>1144500</v>
      </c>
    </row>
    <row r="22" ht="25" customHeight="1">
      <c r="A22" s="12" t="s">
        <v>79</v>
      </c>
      <c r="B22" s="11" t="s">
        <v>80</v>
      </c>
      <c r="C22" s="11" t="s">
        <v>65</v>
      </c>
      <c r="D22" s="11" t="s">
        <v>81</v>
      </c>
      <c r="E22" s="15" t="s">
        <v>57</v>
      </c>
      <c r="F22" s="15" t="s">
        <v>57</v>
      </c>
      <c r="G22" s="15" t="s">
        <v>57</v>
      </c>
    </row>
    <row r="23" ht="25" customHeight="1">
      <c r="A23" s="12" t="s">
        <v>82</v>
      </c>
      <c r="B23" s="11" t="s">
        <v>83</v>
      </c>
      <c r="C23" s="11" t="s">
        <v>65</v>
      </c>
      <c r="D23" s="11" t="s">
        <v>84</v>
      </c>
      <c r="E23" s="15" t="s">
        <v>57</v>
      </c>
      <c r="F23" s="15" t="s">
        <v>57</v>
      </c>
      <c r="G23" s="15" t="s">
        <v>57</v>
      </c>
    </row>
    <row r="24" ht="50" customHeight="1">
      <c r="A24" s="12" t="s">
        <v>85</v>
      </c>
      <c r="B24" s="11" t="s">
        <v>86</v>
      </c>
      <c r="C24" s="11" t="s">
        <v>87</v>
      </c>
      <c r="D24" s="11" t="s">
        <v>49</v>
      </c>
      <c r="E24" s="15" t="s">
        <v>57</v>
      </c>
      <c r="F24" s="15" t="s">
        <v>57</v>
      </c>
      <c r="G24" s="15" t="s">
        <v>57</v>
      </c>
    </row>
    <row r="25" ht="25" customHeight="1">
      <c r="A25" s="12" t="s">
        <v>58</v>
      </c>
      <c r="B25" s="11"/>
      <c r="C25" s="11"/>
      <c r="D25" s="11"/>
      <c r="E25" s="15" t="s">
        <v>57</v>
      </c>
      <c r="F25" s="15" t="s">
        <v>57</v>
      </c>
      <c r="G25" s="15" t="s">
        <v>57</v>
      </c>
    </row>
    <row r="26" ht="50" customHeight="1">
      <c r="A26" s="12" t="s">
        <v>88</v>
      </c>
      <c r="B26" s="11" t="s">
        <v>89</v>
      </c>
      <c r="C26" s="11" t="s">
        <v>87</v>
      </c>
      <c r="D26" s="11" t="s">
        <v>90</v>
      </c>
      <c r="E26" s="15" t="s">
        <v>57</v>
      </c>
      <c r="F26" s="15" t="s">
        <v>57</v>
      </c>
      <c r="G26" s="15" t="s">
        <v>57</v>
      </c>
    </row>
    <row r="27" ht="25" customHeight="1">
      <c r="A27" s="12" t="s">
        <v>91</v>
      </c>
      <c r="B27" s="11" t="s">
        <v>92</v>
      </c>
      <c r="C27" s="11" t="s">
        <v>93</v>
      </c>
      <c r="D27" s="11" t="s">
        <v>49</v>
      </c>
      <c r="E27" s="15" t="s">
        <v>57</v>
      </c>
      <c r="F27" s="15" t="s">
        <v>57</v>
      </c>
      <c r="G27" s="15" t="s">
        <v>57</v>
      </c>
    </row>
    <row r="28" ht="25" customHeight="1">
      <c r="A28" s="12" t="s">
        <v>58</v>
      </c>
      <c r="B28" s="11"/>
      <c r="C28" s="11"/>
      <c r="D28" s="11"/>
      <c r="E28" s="15" t="s">
        <v>57</v>
      </c>
      <c r="F28" s="15" t="s">
        <v>57</v>
      </c>
      <c r="G28" s="15" t="s">
        <v>57</v>
      </c>
    </row>
    <row r="29" ht="25" customHeight="1">
      <c r="A29" s="12" t="s">
        <v>94</v>
      </c>
      <c r="B29" s="11" t="s">
        <v>95</v>
      </c>
      <c r="C29" s="11"/>
      <c r="D29" s="11" t="s">
        <v>96</v>
      </c>
      <c r="E29" s="15" t="s">
        <v>57</v>
      </c>
      <c r="F29" s="15" t="s">
        <v>57</v>
      </c>
      <c r="G29" s="15" t="s">
        <v>57</v>
      </c>
    </row>
    <row r="30" ht="25" customHeight="1">
      <c r="A30" s="12" t="s">
        <v>97</v>
      </c>
      <c r="B30" s="11" t="s">
        <v>98</v>
      </c>
      <c r="C30" s="11" t="s">
        <v>93</v>
      </c>
      <c r="D30" s="11" t="s">
        <v>99</v>
      </c>
      <c r="E30" s="15" t="s">
        <v>57</v>
      </c>
      <c r="F30" s="15" t="s">
        <v>57</v>
      </c>
      <c r="G30" s="15" t="s">
        <v>57</v>
      </c>
    </row>
    <row r="31" ht="25" customHeight="1">
      <c r="A31" s="12" t="s">
        <v>69</v>
      </c>
      <c r="B31" s="11"/>
      <c r="C31" s="11"/>
      <c r="D31" s="11" t="s">
        <v>99</v>
      </c>
      <c r="E31" s="15" t="s">
        <v>57</v>
      </c>
      <c r="F31" s="15" t="s">
        <v>57</v>
      </c>
      <c r="G31" s="15" t="s">
        <v>57</v>
      </c>
    </row>
    <row r="32" ht="25" customHeight="1">
      <c r="A32" s="12" t="s">
        <v>70</v>
      </c>
      <c r="B32" s="11"/>
      <c r="C32" s="11"/>
      <c r="D32" s="11" t="s">
        <v>99</v>
      </c>
      <c r="E32" s="15" t="s">
        <v>57</v>
      </c>
      <c r="F32" s="15" t="s">
        <v>57</v>
      </c>
      <c r="G32" s="15" t="s">
        <v>57</v>
      </c>
    </row>
    <row r="33" ht="25" customHeight="1">
      <c r="A33" s="12" t="s">
        <v>71</v>
      </c>
      <c r="B33" s="11"/>
      <c r="C33" s="11"/>
      <c r="D33" s="11" t="s">
        <v>99</v>
      </c>
      <c r="E33" s="15" t="s">
        <v>57</v>
      </c>
      <c r="F33" s="15" t="s">
        <v>57</v>
      </c>
      <c r="G33" s="15" t="s">
        <v>57</v>
      </c>
    </row>
    <row r="34" ht="25" customHeight="1">
      <c r="A34" s="12" t="s">
        <v>100</v>
      </c>
      <c r="B34" s="11" t="s">
        <v>101</v>
      </c>
      <c r="C34" s="11" t="s">
        <v>93</v>
      </c>
      <c r="D34" s="11"/>
      <c r="E34" s="15" t="s">
        <v>57</v>
      </c>
      <c r="F34" s="15" t="s">
        <v>57</v>
      </c>
      <c r="G34" s="15" t="s">
        <v>57</v>
      </c>
    </row>
    <row r="35" ht="25" customHeight="1">
      <c r="A35" s="12" t="s">
        <v>69</v>
      </c>
      <c r="B35" s="11"/>
      <c r="C35" s="11"/>
      <c r="D35" s="11" t="s">
        <v>102</v>
      </c>
      <c r="E35" s="15" t="s">
        <v>57</v>
      </c>
      <c r="F35" s="15" t="s">
        <v>57</v>
      </c>
      <c r="G35" s="15" t="s">
        <v>57</v>
      </c>
    </row>
    <row r="36" ht="25" customHeight="1">
      <c r="A36" s="12" t="s">
        <v>70</v>
      </c>
      <c r="B36" s="11"/>
      <c r="C36" s="11"/>
      <c r="D36" s="11" t="s">
        <v>102</v>
      </c>
      <c r="E36" s="15" t="s">
        <v>57</v>
      </c>
      <c r="F36" s="15" t="s">
        <v>57</v>
      </c>
      <c r="G36" s="15" t="s">
        <v>57</v>
      </c>
    </row>
    <row r="37" ht="25" customHeight="1">
      <c r="A37" s="12" t="s">
        <v>71</v>
      </c>
      <c r="B37" s="11"/>
      <c r="C37" s="11"/>
      <c r="D37" s="11" t="s">
        <v>102</v>
      </c>
      <c r="E37" s="15" t="s">
        <v>57</v>
      </c>
      <c r="F37" s="15" t="s">
        <v>57</v>
      </c>
      <c r="G37" s="15" t="s">
        <v>57</v>
      </c>
    </row>
    <row r="38" ht="75" customHeight="1">
      <c r="A38" s="12" t="s">
        <v>103</v>
      </c>
      <c r="B38" s="11" t="s">
        <v>104</v>
      </c>
      <c r="C38" s="11"/>
      <c r="D38" s="11" t="s">
        <v>96</v>
      </c>
      <c r="E38" s="15" t="s">
        <v>57</v>
      </c>
      <c r="F38" s="15" t="s">
        <v>57</v>
      </c>
      <c r="G38" s="15" t="s">
        <v>57</v>
      </c>
    </row>
    <row r="39" ht="25" customHeight="1">
      <c r="A39" s="12" t="s">
        <v>105</v>
      </c>
      <c r="B39" s="11" t="s">
        <v>106</v>
      </c>
      <c r="C39" s="11" t="s">
        <v>93</v>
      </c>
      <c r="D39" s="11" t="s">
        <v>49</v>
      </c>
      <c r="E39" s="15" t="s">
        <v>57</v>
      </c>
      <c r="F39" s="15" t="s">
        <v>57</v>
      </c>
      <c r="G39" s="15" t="s">
        <v>57</v>
      </c>
    </row>
    <row r="40" ht="25" customHeight="1">
      <c r="A40" s="12" t="s">
        <v>58</v>
      </c>
      <c r="B40" s="11"/>
      <c r="C40" s="11"/>
      <c r="D40" s="11"/>
      <c r="E40" s="15" t="s">
        <v>57</v>
      </c>
      <c r="F40" s="15" t="s">
        <v>57</v>
      </c>
      <c r="G40" s="15" t="s">
        <v>57</v>
      </c>
    </row>
    <row r="41" ht="25" customHeight="1">
      <c r="A41" s="12" t="s">
        <v>107</v>
      </c>
      <c r="B41" s="11" t="s">
        <v>108</v>
      </c>
      <c r="C41" s="11" t="s">
        <v>109</v>
      </c>
      <c r="D41" s="11" t="s">
        <v>99</v>
      </c>
      <c r="E41" s="15" t="s">
        <v>57</v>
      </c>
      <c r="F41" s="15" t="s">
        <v>57</v>
      </c>
      <c r="G41" s="15" t="s">
        <v>57</v>
      </c>
    </row>
    <row r="42" ht="25" customHeight="1">
      <c r="A42" s="12" t="s">
        <v>69</v>
      </c>
      <c r="B42" s="11"/>
      <c r="C42" s="11"/>
      <c r="D42" s="11" t="s">
        <v>99</v>
      </c>
      <c r="E42" s="15" t="s">
        <v>57</v>
      </c>
      <c r="F42" s="15" t="s">
        <v>57</v>
      </c>
      <c r="G42" s="15" t="s">
        <v>57</v>
      </c>
    </row>
    <row r="43" ht="25" customHeight="1">
      <c r="A43" s="12" t="s">
        <v>70</v>
      </c>
      <c r="B43" s="11"/>
      <c r="C43" s="11"/>
      <c r="D43" s="11" t="s">
        <v>99</v>
      </c>
      <c r="E43" s="15" t="s">
        <v>57</v>
      </c>
      <c r="F43" s="15" t="s">
        <v>57</v>
      </c>
      <c r="G43" s="15" t="s">
        <v>57</v>
      </c>
    </row>
    <row r="44" ht="25" customHeight="1">
      <c r="A44" s="12" t="s">
        <v>71</v>
      </c>
      <c r="B44" s="11"/>
      <c r="C44" s="11"/>
      <c r="D44" s="11" t="s">
        <v>99</v>
      </c>
      <c r="E44" s="15" t="s">
        <v>57</v>
      </c>
      <c r="F44" s="15" t="s">
        <v>57</v>
      </c>
      <c r="G44" s="15" t="s">
        <v>57</v>
      </c>
    </row>
    <row r="45" ht="25" customHeight="1">
      <c r="A45" s="12" t="s">
        <v>110</v>
      </c>
      <c r="B45" s="11" t="s">
        <v>111</v>
      </c>
      <c r="C45" s="11" t="s">
        <v>93</v>
      </c>
      <c r="D45" s="11" t="s">
        <v>102</v>
      </c>
      <c r="E45" s="15" t="s">
        <v>57</v>
      </c>
      <c r="F45" s="15" t="s">
        <v>57</v>
      </c>
      <c r="G45" s="15" t="s">
        <v>57</v>
      </c>
    </row>
    <row r="46" ht="25" customHeight="1">
      <c r="A46" s="12" t="s">
        <v>69</v>
      </c>
      <c r="B46" s="11"/>
      <c r="C46" s="11"/>
      <c r="D46" s="11" t="s">
        <v>102</v>
      </c>
      <c r="E46" s="15" t="s">
        <v>57</v>
      </c>
      <c r="F46" s="15" t="s">
        <v>57</v>
      </c>
      <c r="G46" s="15" t="s">
        <v>57</v>
      </c>
    </row>
    <row r="47" ht="25" customHeight="1">
      <c r="A47" s="12" t="s">
        <v>70</v>
      </c>
      <c r="B47" s="11"/>
      <c r="C47" s="11"/>
      <c r="D47" s="11" t="s">
        <v>102</v>
      </c>
      <c r="E47" s="15" t="s">
        <v>57</v>
      </c>
      <c r="F47" s="15" t="s">
        <v>57</v>
      </c>
      <c r="G47" s="15" t="s">
        <v>57</v>
      </c>
    </row>
    <row r="48" ht="25" customHeight="1">
      <c r="A48" s="12" t="s">
        <v>71</v>
      </c>
      <c r="B48" s="11"/>
      <c r="C48" s="11"/>
      <c r="D48" s="11" t="s">
        <v>102</v>
      </c>
      <c r="E48" s="15" t="s">
        <v>57</v>
      </c>
      <c r="F48" s="15" t="s">
        <v>57</v>
      </c>
      <c r="G48" s="15" t="s">
        <v>57</v>
      </c>
    </row>
    <row r="49" ht="25" customHeight="1">
      <c r="A49" s="12" t="s">
        <v>112</v>
      </c>
      <c r="B49" s="11" t="s">
        <v>113</v>
      </c>
      <c r="C49" s="11" t="s">
        <v>109</v>
      </c>
      <c r="D49" s="11" t="s">
        <v>109</v>
      </c>
      <c r="E49" s="15" t="s">
        <v>57</v>
      </c>
      <c r="F49" s="15" t="s">
        <v>57</v>
      </c>
      <c r="G49" s="15" t="s">
        <v>57</v>
      </c>
    </row>
    <row r="50" ht="25" customHeight="1">
      <c r="A50" s="12" t="s">
        <v>114</v>
      </c>
      <c r="B50" s="11" t="s">
        <v>115</v>
      </c>
      <c r="C50" s="11"/>
      <c r="D50" s="11" t="s">
        <v>49</v>
      </c>
      <c r="E50" s="15" t="s">
        <v>57</v>
      </c>
      <c r="F50" s="15" t="s">
        <v>57</v>
      </c>
      <c r="G50" s="15" t="s">
        <v>57</v>
      </c>
    </row>
    <row r="51" ht="25" customHeight="1">
      <c r="A51" s="12" t="s">
        <v>58</v>
      </c>
      <c r="B51" s="11"/>
      <c r="C51" s="11"/>
      <c r="D51" s="11"/>
      <c r="E51" s="15" t="s">
        <v>57</v>
      </c>
      <c r="F51" s="15" t="s">
        <v>57</v>
      </c>
      <c r="G51" s="15" t="s">
        <v>57</v>
      </c>
    </row>
    <row r="52" ht="25" customHeight="1">
      <c r="A52" s="12" t="s">
        <v>116</v>
      </c>
      <c r="B52" s="11" t="s">
        <v>117</v>
      </c>
      <c r="C52" s="11" t="s">
        <v>118</v>
      </c>
      <c r="D52" s="11"/>
      <c r="E52" s="15" t="s">
        <v>57</v>
      </c>
      <c r="F52" s="15" t="s">
        <v>57</v>
      </c>
      <c r="G52" s="15" t="s">
        <v>57</v>
      </c>
    </row>
    <row r="53" ht="25" customHeight="1">
      <c r="A53" s="12" t="s">
        <v>119</v>
      </c>
      <c r="B53" s="11" t="s">
        <v>120</v>
      </c>
      <c r="C53" s="11" t="s">
        <v>121</v>
      </c>
      <c r="D53" s="11"/>
      <c r="E53" s="15" t="s">
        <v>57</v>
      </c>
      <c r="F53" s="15" t="s">
        <v>57</v>
      </c>
      <c r="G53" s="15" t="s">
        <v>57</v>
      </c>
    </row>
    <row r="54" ht="50" customHeight="1">
      <c r="A54" s="12" t="s">
        <v>122</v>
      </c>
      <c r="B54" s="11" t="s">
        <v>123</v>
      </c>
      <c r="C54" s="11" t="s">
        <v>121</v>
      </c>
      <c r="D54" s="11"/>
      <c r="E54" s="15" t="s">
        <v>57</v>
      </c>
      <c r="F54" s="15" t="s">
        <v>57</v>
      </c>
      <c r="G54" s="15" t="s">
        <v>57</v>
      </c>
    </row>
    <row r="55" ht="25" customHeight="1">
      <c r="A55" s="12" t="s">
        <v>124</v>
      </c>
      <c r="B55" s="11" t="s">
        <v>125</v>
      </c>
      <c r="C55" s="11" t="s">
        <v>49</v>
      </c>
      <c r="D55" s="11"/>
      <c r="E55" s="15" t="s">
        <v>57</v>
      </c>
      <c r="F55" s="15" t="s">
        <v>57</v>
      </c>
      <c r="G55" s="15" t="s">
        <v>57</v>
      </c>
    </row>
    <row r="56" ht="63" customHeight="1">
      <c r="A56" s="12" t="s">
        <v>126</v>
      </c>
      <c r="B56" s="11" t="s">
        <v>127</v>
      </c>
      <c r="C56" s="11" t="s">
        <v>128</v>
      </c>
      <c r="D56" s="11"/>
      <c r="E56" s="15" t="s">
        <v>57</v>
      </c>
      <c r="F56" s="15" t="s">
        <v>57</v>
      </c>
      <c r="G56" s="15" t="s">
        <v>57</v>
      </c>
    </row>
    <row r="57" ht="25" customHeight="1">
      <c r="A57" s="12" t="s">
        <v>129</v>
      </c>
      <c r="B57" s="11" t="s">
        <v>130</v>
      </c>
      <c r="C57" s="11" t="s">
        <v>49</v>
      </c>
      <c r="D57" s="11"/>
      <c r="E57" s="15">
        <v>30177159.53</v>
      </c>
      <c r="F57" s="15">
        <v>31522457.41</v>
      </c>
      <c r="G57" s="15">
        <v>31799305.99</v>
      </c>
    </row>
    <row r="58" ht="38" customHeight="1">
      <c r="A58" s="12" t="s">
        <v>131</v>
      </c>
      <c r="B58" s="11" t="s">
        <v>132</v>
      </c>
      <c r="C58" s="11" t="s">
        <v>49</v>
      </c>
      <c r="D58" s="11"/>
      <c r="E58" s="15">
        <v>29081432.26</v>
      </c>
      <c r="F58" s="15">
        <v>30440578.08</v>
      </c>
      <c r="G58" s="15">
        <v>30714437.64</v>
      </c>
    </row>
    <row r="59" ht="38" customHeight="1">
      <c r="A59" s="12" t="s">
        <v>133</v>
      </c>
      <c r="B59" s="11" t="s">
        <v>134</v>
      </c>
      <c r="C59" s="11" t="s">
        <v>135</v>
      </c>
      <c r="D59" s="11" t="s">
        <v>136</v>
      </c>
      <c r="E59" s="15">
        <v>22335963.95</v>
      </c>
      <c r="F59" s="15">
        <v>23379860.28</v>
      </c>
      <c r="G59" s="15">
        <v>23590197.88</v>
      </c>
    </row>
    <row r="60" ht="25" customHeight="1">
      <c r="A60" s="12" t="s">
        <v>137</v>
      </c>
      <c r="B60" s="11" t="s">
        <v>138</v>
      </c>
      <c r="C60" s="11" t="s">
        <v>135</v>
      </c>
      <c r="D60" s="11" t="s">
        <v>139</v>
      </c>
      <c r="E60" s="15" t="s">
        <v>57</v>
      </c>
      <c r="F60" s="15" t="s">
        <v>57</v>
      </c>
      <c r="G60" s="15" t="s">
        <v>57</v>
      </c>
    </row>
    <row r="61" ht="50" customHeight="1">
      <c r="A61" s="12" t="s">
        <v>140</v>
      </c>
      <c r="B61" s="11" t="s">
        <v>141</v>
      </c>
      <c r="C61" s="11" t="s">
        <v>142</v>
      </c>
      <c r="D61" s="11" t="s">
        <v>49</v>
      </c>
      <c r="E61" s="15" t="s">
        <v>57</v>
      </c>
      <c r="F61" s="15" t="s">
        <v>57</v>
      </c>
      <c r="G61" s="15" t="s">
        <v>57</v>
      </c>
    </row>
    <row r="62" ht="50" customHeight="1">
      <c r="A62" s="12" t="s">
        <v>143</v>
      </c>
      <c r="B62" s="11" t="s">
        <v>144</v>
      </c>
      <c r="C62" s="11" t="s">
        <v>142</v>
      </c>
      <c r="D62" s="11" t="s">
        <v>145</v>
      </c>
      <c r="E62" s="15" t="s">
        <v>57</v>
      </c>
      <c r="F62" s="15" t="s">
        <v>57</v>
      </c>
      <c r="G62" s="15" t="s">
        <v>57</v>
      </c>
    </row>
    <row r="63" ht="50" customHeight="1">
      <c r="A63" s="12" t="s">
        <v>143</v>
      </c>
      <c r="B63" s="11" t="s">
        <v>146</v>
      </c>
      <c r="C63" s="11" t="s">
        <v>142</v>
      </c>
      <c r="D63" s="11" t="s">
        <v>147</v>
      </c>
      <c r="E63" s="15" t="s">
        <v>57</v>
      </c>
      <c r="F63" s="15" t="s">
        <v>57</v>
      </c>
      <c r="G63" s="15" t="s">
        <v>57</v>
      </c>
    </row>
    <row r="64" ht="50" customHeight="1">
      <c r="A64" s="12" t="s">
        <v>143</v>
      </c>
      <c r="B64" s="11" t="s">
        <v>148</v>
      </c>
      <c r="C64" s="11" t="s">
        <v>142</v>
      </c>
      <c r="D64" s="11" t="s">
        <v>139</v>
      </c>
      <c r="E64" s="15" t="s">
        <v>57</v>
      </c>
      <c r="F64" s="15" t="s">
        <v>57</v>
      </c>
      <c r="G64" s="15" t="s">
        <v>57</v>
      </c>
    </row>
    <row r="65" ht="50" customHeight="1">
      <c r="A65" s="12" t="s">
        <v>149</v>
      </c>
      <c r="B65" s="11" t="s">
        <v>150</v>
      </c>
      <c r="C65" s="11" t="s">
        <v>151</v>
      </c>
      <c r="D65" s="11"/>
      <c r="E65" s="15" t="s">
        <v>57</v>
      </c>
      <c r="F65" s="15" t="s">
        <v>57</v>
      </c>
      <c r="G65" s="15" t="s">
        <v>57</v>
      </c>
    </row>
    <row r="66" ht="75" customHeight="1">
      <c r="A66" s="12" t="s">
        <v>152</v>
      </c>
      <c r="B66" s="11" t="s">
        <v>153</v>
      </c>
      <c r="C66" s="11" t="s">
        <v>154</v>
      </c>
      <c r="D66" s="11" t="s">
        <v>49</v>
      </c>
      <c r="E66" s="15">
        <v>6745468.31</v>
      </c>
      <c r="F66" s="15">
        <v>7060717.8</v>
      </c>
      <c r="G66" s="15">
        <v>7124239.76</v>
      </c>
    </row>
    <row r="67" ht="38" customHeight="1">
      <c r="A67" s="12" t="s">
        <v>155</v>
      </c>
      <c r="B67" s="11" t="s">
        <v>156</v>
      </c>
      <c r="C67" s="11" t="s">
        <v>154</v>
      </c>
      <c r="D67" s="11" t="s">
        <v>157</v>
      </c>
      <c r="E67" s="15">
        <v>6745468.31</v>
      </c>
      <c r="F67" s="15">
        <v>7060717.8</v>
      </c>
      <c r="G67" s="15">
        <v>7124239.76</v>
      </c>
    </row>
    <row r="68" ht="25" customHeight="1">
      <c r="A68" s="12" t="s">
        <v>158</v>
      </c>
      <c r="B68" s="11" t="s">
        <v>159</v>
      </c>
      <c r="C68" s="11" t="s">
        <v>154</v>
      </c>
      <c r="D68" s="11" t="s">
        <v>160</v>
      </c>
      <c r="E68" s="15" t="s">
        <v>57</v>
      </c>
      <c r="F68" s="15" t="s">
        <v>57</v>
      </c>
      <c r="G68" s="15" t="s">
        <v>57</v>
      </c>
    </row>
    <row r="69" ht="25" customHeight="1">
      <c r="A69" s="12" t="s">
        <v>161</v>
      </c>
      <c r="B69" s="11" t="s">
        <v>162</v>
      </c>
      <c r="C69" s="11" t="s">
        <v>154</v>
      </c>
      <c r="D69" s="11" t="s">
        <v>139</v>
      </c>
      <c r="E69" s="15" t="s">
        <v>57</v>
      </c>
      <c r="F69" s="15" t="s">
        <v>57</v>
      </c>
      <c r="G69" s="15" t="s">
        <v>57</v>
      </c>
    </row>
    <row r="70" ht="25" customHeight="1">
      <c r="A70" s="12" t="s">
        <v>163</v>
      </c>
      <c r="B70" s="11" t="s">
        <v>164</v>
      </c>
      <c r="C70" s="11" t="s">
        <v>165</v>
      </c>
      <c r="D70" s="11" t="s">
        <v>49</v>
      </c>
      <c r="E70" s="15" t="s">
        <v>57</v>
      </c>
      <c r="F70" s="15" t="s">
        <v>57</v>
      </c>
      <c r="G70" s="15" t="s">
        <v>57</v>
      </c>
    </row>
    <row r="71" ht="63" customHeight="1">
      <c r="A71" s="12" t="s">
        <v>166</v>
      </c>
      <c r="B71" s="11" t="s">
        <v>167</v>
      </c>
      <c r="C71" s="11" t="s">
        <v>168</v>
      </c>
      <c r="D71" s="11" t="s">
        <v>169</v>
      </c>
      <c r="E71" s="15" t="s">
        <v>57</v>
      </c>
      <c r="F71" s="15" t="s">
        <v>57</v>
      </c>
      <c r="G71" s="15" t="s">
        <v>57</v>
      </c>
    </row>
    <row r="72" ht="100" customHeight="1">
      <c r="A72" s="12" t="s">
        <v>170</v>
      </c>
      <c r="B72" s="11" t="s">
        <v>171</v>
      </c>
      <c r="C72" s="11" t="s">
        <v>172</v>
      </c>
      <c r="D72" s="11" t="s">
        <v>173</v>
      </c>
      <c r="E72" s="15" t="s">
        <v>57</v>
      </c>
      <c r="F72" s="15" t="s">
        <v>57</v>
      </c>
      <c r="G72" s="15" t="s">
        <v>57</v>
      </c>
    </row>
    <row r="73" ht="25" customHeight="1">
      <c r="A73" s="12" t="s">
        <v>174</v>
      </c>
      <c r="B73" s="11" t="s">
        <v>175</v>
      </c>
      <c r="C73" s="11" t="s">
        <v>176</v>
      </c>
      <c r="D73" s="11" t="s">
        <v>49</v>
      </c>
      <c r="E73" s="15" t="s">
        <v>57</v>
      </c>
      <c r="F73" s="15" t="s">
        <v>57</v>
      </c>
      <c r="G73" s="15" t="s">
        <v>57</v>
      </c>
    </row>
    <row r="74" ht="38" customHeight="1">
      <c r="A74" s="12" t="s">
        <v>177</v>
      </c>
      <c r="B74" s="11" t="s">
        <v>178</v>
      </c>
      <c r="C74" s="11" t="s">
        <v>179</v>
      </c>
      <c r="D74" s="11" t="s">
        <v>180</v>
      </c>
      <c r="E74" s="15" t="s">
        <v>57</v>
      </c>
      <c r="F74" s="15" t="s">
        <v>57</v>
      </c>
      <c r="G74" s="15" t="s">
        <v>57</v>
      </c>
    </row>
    <row r="75" ht="75" customHeight="1">
      <c r="A75" s="12" t="s">
        <v>181</v>
      </c>
      <c r="B75" s="11" t="s">
        <v>182</v>
      </c>
      <c r="C75" s="11" t="s">
        <v>183</v>
      </c>
      <c r="D75" s="11" t="s">
        <v>180</v>
      </c>
      <c r="E75" s="15" t="s">
        <v>57</v>
      </c>
      <c r="F75" s="15" t="s">
        <v>57</v>
      </c>
      <c r="G75" s="15" t="s">
        <v>57</v>
      </c>
    </row>
    <row r="76" ht="50" customHeight="1">
      <c r="A76" s="12" t="s">
        <v>184</v>
      </c>
      <c r="B76" s="11" t="s">
        <v>185</v>
      </c>
      <c r="C76" s="11" t="s">
        <v>186</v>
      </c>
      <c r="D76" s="11" t="s">
        <v>187</v>
      </c>
      <c r="E76" s="15" t="s">
        <v>57</v>
      </c>
      <c r="F76" s="15" t="s">
        <v>57</v>
      </c>
      <c r="G76" s="15" t="s">
        <v>57</v>
      </c>
    </row>
    <row r="77" ht="50" customHeight="1">
      <c r="A77" s="12" t="s">
        <v>184</v>
      </c>
      <c r="B77" s="11" t="s">
        <v>188</v>
      </c>
      <c r="C77" s="11" t="s">
        <v>186</v>
      </c>
      <c r="D77" s="11" t="s">
        <v>189</v>
      </c>
      <c r="E77" s="15" t="s">
        <v>57</v>
      </c>
      <c r="F77" s="15" t="s">
        <v>57</v>
      </c>
      <c r="G77" s="15" t="s">
        <v>57</v>
      </c>
    </row>
    <row r="78" ht="50" customHeight="1">
      <c r="A78" s="12" t="s">
        <v>184</v>
      </c>
      <c r="B78" s="11" t="s">
        <v>190</v>
      </c>
      <c r="C78" s="11" t="s">
        <v>186</v>
      </c>
      <c r="D78" s="11" t="s">
        <v>191</v>
      </c>
      <c r="E78" s="15" t="s">
        <v>57</v>
      </c>
      <c r="F78" s="15" t="s">
        <v>57</v>
      </c>
      <c r="G78" s="15" t="s">
        <v>57</v>
      </c>
    </row>
    <row r="79" ht="50" customHeight="1">
      <c r="A79" s="12" t="s">
        <v>184</v>
      </c>
      <c r="B79" s="11" t="s">
        <v>192</v>
      </c>
      <c r="C79" s="11" t="s">
        <v>186</v>
      </c>
      <c r="D79" s="11" t="s">
        <v>173</v>
      </c>
      <c r="E79" s="15" t="s">
        <v>57</v>
      </c>
      <c r="F79" s="15" t="s">
        <v>57</v>
      </c>
      <c r="G79" s="15" t="s">
        <v>57</v>
      </c>
    </row>
    <row r="80" ht="50" customHeight="1">
      <c r="A80" s="12" t="s">
        <v>184</v>
      </c>
      <c r="B80" s="11" t="s">
        <v>193</v>
      </c>
      <c r="C80" s="11" t="s">
        <v>186</v>
      </c>
      <c r="D80" s="11" t="s">
        <v>194</v>
      </c>
      <c r="E80" s="15" t="s">
        <v>57</v>
      </c>
      <c r="F80" s="15" t="s">
        <v>57</v>
      </c>
      <c r="G80" s="15" t="s">
        <v>57</v>
      </c>
    </row>
    <row r="81" ht="50" customHeight="1">
      <c r="A81" s="12" t="s">
        <v>184</v>
      </c>
      <c r="B81" s="11" t="s">
        <v>195</v>
      </c>
      <c r="C81" s="11" t="s">
        <v>186</v>
      </c>
      <c r="D81" s="11" t="s">
        <v>196</v>
      </c>
      <c r="E81" s="15" t="s">
        <v>57</v>
      </c>
      <c r="F81" s="15" t="s">
        <v>57</v>
      </c>
      <c r="G81" s="15" t="s">
        <v>57</v>
      </c>
    </row>
    <row r="82" ht="50" customHeight="1">
      <c r="A82" s="12" t="s">
        <v>197</v>
      </c>
      <c r="B82" s="11" t="s">
        <v>198</v>
      </c>
      <c r="C82" s="11" t="s">
        <v>49</v>
      </c>
      <c r="D82" s="11"/>
      <c r="E82" s="15">
        <v>165800</v>
      </c>
      <c r="F82" s="15">
        <v>0</v>
      </c>
      <c r="G82" s="15">
        <v>0</v>
      </c>
    </row>
    <row r="83" ht="75" customHeight="1">
      <c r="A83" s="12" t="s">
        <v>199</v>
      </c>
      <c r="B83" s="11" t="s">
        <v>200</v>
      </c>
      <c r="C83" s="11" t="s">
        <v>201</v>
      </c>
      <c r="D83" s="11" t="s">
        <v>202</v>
      </c>
      <c r="E83" s="15">
        <v>165800</v>
      </c>
      <c r="F83" s="15">
        <v>0</v>
      </c>
      <c r="G83" s="15">
        <v>0</v>
      </c>
    </row>
    <row r="84" ht="25" customHeight="1">
      <c r="A84" s="12" t="s">
        <v>203</v>
      </c>
      <c r="B84" s="11" t="s">
        <v>204</v>
      </c>
      <c r="C84" s="11" t="s">
        <v>49</v>
      </c>
      <c r="D84" s="11"/>
      <c r="E84" s="15">
        <v>929927.27</v>
      </c>
      <c r="F84" s="15">
        <v>1081879.33</v>
      </c>
      <c r="G84" s="15">
        <v>1084868.35</v>
      </c>
    </row>
    <row r="85" ht="63" customHeight="1">
      <c r="A85" s="12" t="s">
        <v>205</v>
      </c>
      <c r="B85" s="11" t="s">
        <v>206</v>
      </c>
      <c r="C85" s="11" t="s">
        <v>196</v>
      </c>
      <c r="D85" s="11"/>
      <c r="E85" s="15" t="s">
        <v>57</v>
      </c>
      <c r="F85" s="15" t="s">
        <v>57</v>
      </c>
      <c r="G85" s="15" t="s">
        <v>57</v>
      </c>
    </row>
    <row r="86" ht="50" customHeight="1">
      <c r="A86" s="12" t="s">
        <v>207</v>
      </c>
      <c r="B86" s="11" t="s">
        <v>208</v>
      </c>
      <c r="C86" s="11" t="s">
        <v>209</v>
      </c>
      <c r="D86" s="11"/>
      <c r="E86" s="15" t="s">
        <v>57</v>
      </c>
      <c r="F86" s="15" t="s">
        <v>57</v>
      </c>
      <c r="G86" s="15" t="s">
        <v>57</v>
      </c>
    </row>
    <row r="87" ht="50" customHeight="1">
      <c r="A87" s="12" t="s">
        <v>210</v>
      </c>
      <c r="B87" s="11" t="s">
        <v>211</v>
      </c>
      <c r="C87" s="11" t="s">
        <v>212</v>
      </c>
      <c r="D87" s="11"/>
      <c r="E87" s="15" t="s">
        <v>57</v>
      </c>
      <c r="F87" s="15" t="s">
        <v>57</v>
      </c>
      <c r="G87" s="15" t="s">
        <v>57</v>
      </c>
    </row>
    <row r="88" ht="25" customHeight="1">
      <c r="A88" s="12" t="s">
        <v>213</v>
      </c>
      <c r="B88" s="11" t="s">
        <v>214</v>
      </c>
      <c r="C88" s="11" t="s">
        <v>212</v>
      </c>
      <c r="D88" s="11" t="s">
        <v>49</v>
      </c>
      <c r="E88" s="15" t="s">
        <v>57</v>
      </c>
      <c r="F88" s="15" t="s">
        <v>57</v>
      </c>
      <c r="G88" s="15" t="s">
        <v>57</v>
      </c>
    </row>
    <row r="89" ht="25" customHeight="1">
      <c r="A89" s="12" t="s">
        <v>69</v>
      </c>
      <c r="B89" s="11"/>
      <c r="C89" s="11"/>
      <c r="D89" s="11" t="s">
        <v>215</v>
      </c>
      <c r="E89" s="15" t="s">
        <v>57</v>
      </c>
      <c r="F89" s="15" t="s">
        <v>57</v>
      </c>
      <c r="G89" s="15" t="s">
        <v>57</v>
      </c>
    </row>
    <row r="90" ht="25" customHeight="1">
      <c r="A90" s="12" t="s">
        <v>70</v>
      </c>
      <c r="B90" s="11"/>
      <c r="C90" s="11"/>
      <c r="D90" s="11" t="s">
        <v>215</v>
      </c>
      <c r="E90" s="15" t="s">
        <v>57</v>
      </c>
      <c r="F90" s="15" t="s">
        <v>57</v>
      </c>
      <c r="G90" s="15" t="s">
        <v>57</v>
      </c>
    </row>
    <row r="91" ht="25" customHeight="1">
      <c r="A91" s="12" t="s">
        <v>71</v>
      </c>
      <c r="B91" s="11"/>
      <c r="C91" s="11"/>
      <c r="D91" s="11" t="s">
        <v>215</v>
      </c>
      <c r="E91" s="15" t="s">
        <v>57</v>
      </c>
      <c r="F91" s="15" t="s">
        <v>57</v>
      </c>
      <c r="G91" s="15" t="s">
        <v>57</v>
      </c>
    </row>
    <row r="92" ht="25" customHeight="1">
      <c r="A92" s="12" t="s">
        <v>216</v>
      </c>
      <c r="B92" s="11" t="s">
        <v>217</v>
      </c>
      <c r="C92" s="11" t="s">
        <v>212</v>
      </c>
      <c r="D92" s="11" t="s">
        <v>49</v>
      </c>
      <c r="E92" s="15" t="s">
        <v>57</v>
      </c>
      <c r="F92" s="15" t="s">
        <v>57</v>
      </c>
      <c r="G92" s="15" t="s">
        <v>57</v>
      </c>
    </row>
    <row r="93" ht="25" customHeight="1">
      <c r="A93" s="12" t="s">
        <v>69</v>
      </c>
      <c r="B93" s="11"/>
      <c r="C93" s="11"/>
      <c r="D93" s="11" t="s">
        <v>218</v>
      </c>
      <c r="E93" s="15" t="s">
        <v>57</v>
      </c>
      <c r="F93" s="15" t="s">
        <v>57</v>
      </c>
      <c r="G93" s="15" t="s">
        <v>57</v>
      </c>
    </row>
    <row r="94" ht="25" customHeight="1">
      <c r="A94" s="12" t="s">
        <v>70</v>
      </c>
      <c r="B94" s="11"/>
      <c r="C94" s="11"/>
      <c r="D94" s="11" t="s">
        <v>218</v>
      </c>
      <c r="E94" s="15" t="s">
        <v>57</v>
      </c>
      <c r="F94" s="15" t="s">
        <v>57</v>
      </c>
      <c r="G94" s="15" t="s">
        <v>57</v>
      </c>
    </row>
    <row r="95" ht="25" customHeight="1">
      <c r="A95" s="12" t="s">
        <v>71</v>
      </c>
      <c r="B95" s="11"/>
      <c r="C95" s="11"/>
      <c r="D95" s="11" t="s">
        <v>218</v>
      </c>
      <c r="E95" s="15" t="s">
        <v>57</v>
      </c>
      <c r="F95" s="15" t="s">
        <v>57</v>
      </c>
      <c r="G95" s="15" t="s">
        <v>57</v>
      </c>
    </row>
    <row r="96" ht="25" customHeight="1">
      <c r="A96" s="12" t="s">
        <v>219</v>
      </c>
      <c r="B96" s="11" t="s">
        <v>220</v>
      </c>
      <c r="C96" s="11" t="s">
        <v>221</v>
      </c>
      <c r="D96" s="11" t="s">
        <v>49</v>
      </c>
      <c r="E96" s="15">
        <v>929927.27</v>
      </c>
      <c r="F96" s="15">
        <v>1081879.33</v>
      </c>
      <c r="G96" s="15">
        <v>1084868.35</v>
      </c>
    </row>
    <row r="97" ht="25" customHeight="1">
      <c r="A97" s="12" t="s">
        <v>222</v>
      </c>
      <c r="B97" s="11"/>
      <c r="C97" s="11"/>
      <c r="D97" s="11"/>
      <c r="E97" s="15" t="s">
        <v>57</v>
      </c>
      <c r="F97" s="15" t="s">
        <v>57</v>
      </c>
      <c r="G97" s="15" t="s">
        <v>57</v>
      </c>
    </row>
    <row r="98" ht="25" customHeight="1">
      <c r="A98" s="12" t="s">
        <v>223</v>
      </c>
      <c r="B98" s="11" t="s">
        <v>224</v>
      </c>
      <c r="C98" s="11" t="s">
        <v>221</v>
      </c>
      <c r="D98" s="11" t="s">
        <v>225</v>
      </c>
      <c r="E98" s="15">
        <v>149100</v>
      </c>
      <c r="F98" s="15">
        <v>149517.82</v>
      </c>
      <c r="G98" s="15">
        <v>150880.45</v>
      </c>
    </row>
    <row r="99" ht="25" customHeight="1">
      <c r="A99" s="12" t="s">
        <v>226</v>
      </c>
      <c r="B99" s="11" t="s">
        <v>227</v>
      </c>
      <c r="C99" s="11" t="s">
        <v>221</v>
      </c>
      <c r="D99" s="11" t="s">
        <v>147</v>
      </c>
      <c r="E99" s="15">
        <v>192000</v>
      </c>
      <c r="F99" s="15">
        <v>270000</v>
      </c>
      <c r="G99" s="15">
        <v>270000</v>
      </c>
    </row>
    <row r="100" ht="25" customHeight="1">
      <c r="A100" s="12" t="s">
        <v>228</v>
      </c>
      <c r="B100" s="11" t="s">
        <v>229</v>
      </c>
      <c r="C100" s="11" t="s">
        <v>221</v>
      </c>
      <c r="D100" s="11" t="s">
        <v>230</v>
      </c>
      <c r="E100" s="15" t="s">
        <v>57</v>
      </c>
      <c r="F100" s="15" t="s">
        <v>57</v>
      </c>
      <c r="G100" s="15" t="s">
        <v>57</v>
      </c>
    </row>
    <row r="101" ht="50" customHeight="1">
      <c r="A101" s="12" t="s">
        <v>231</v>
      </c>
      <c r="B101" s="11" t="s">
        <v>232</v>
      </c>
      <c r="C101" s="11" t="s">
        <v>221</v>
      </c>
      <c r="D101" s="11" t="s">
        <v>233</v>
      </c>
      <c r="E101" s="15">
        <v>131032.36</v>
      </c>
      <c r="F101" s="15">
        <v>113195.8</v>
      </c>
      <c r="G101" s="15">
        <v>114227.41</v>
      </c>
    </row>
    <row r="102" ht="25" customHeight="1">
      <c r="A102" s="12" t="s">
        <v>234</v>
      </c>
      <c r="B102" s="11" t="s">
        <v>235</v>
      </c>
      <c r="C102" s="11" t="s">
        <v>221</v>
      </c>
      <c r="D102" s="11" t="s">
        <v>215</v>
      </c>
      <c r="E102" s="15">
        <v>0</v>
      </c>
      <c r="F102" s="15">
        <v>35000</v>
      </c>
      <c r="G102" s="15">
        <v>35000</v>
      </c>
    </row>
    <row r="103" ht="25" customHeight="1">
      <c r="A103" s="12" t="s">
        <v>236</v>
      </c>
      <c r="B103" s="11" t="s">
        <v>237</v>
      </c>
      <c r="C103" s="11" t="s">
        <v>221</v>
      </c>
      <c r="D103" s="11" t="s">
        <v>218</v>
      </c>
      <c r="E103" s="15">
        <v>120500</v>
      </c>
      <c r="F103" s="15">
        <v>125265.71</v>
      </c>
      <c r="G103" s="15">
        <v>125860.49</v>
      </c>
    </row>
    <row r="104" ht="25" customHeight="1">
      <c r="A104" s="12" t="s">
        <v>238</v>
      </c>
      <c r="B104" s="11" t="s">
        <v>239</v>
      </c>
      <c r="C104" s="11" t="s">
        <v>221</v>
      </c>
      <c r="D104" s="11" t="s">
        <v>240</v>
      </c>
      <c r="E104" s="15" t="s">
        <v>57</v>
      </c>
      <c r="F104" s="15" t="s">
        <v>57</v>
      </c>
      <c r="G104" s="15" t="s">
        <v>57</v>
      </c>
    </row>
    <row r="105" ht="25" customHeight="1">
      <c r="A105" s="12" t="s">
        <v>241</v>
      </c>
      <c r="B105" s="11" t="s">
        <v>242</v>
      </c>
      <c r="C105" s="11" t="s">
        <v>221</v>
      </c>
      <c r="D105" s="11" t="s">
        <v>243</v>
      </c>
      <c r="E105" s="15" t="s">
        <v>57</v>
      </c>
      <c r="F105" s="15" t="s">
        <v>57</v>
      </c>
      <c r="G105" s="15" t="s">
        <v>57</v>
      </c>
    </row>
    <row r="106" ht="50" customHeight="1">
      <c r="A106" s="12" t="s">
        <v>244</v>
      </c>
      <c r="B106" s="11" t="s">
        <v>245</v>
      </c>
      <c r="C106" s="11" t="s">
        <v>221</v>
      </c>
      <c r="D106" s="11" t="s">
        <v>246</v>
      </c>
      <c r="E106" s="15" t="s">
        <v>57</v>
      </c>
      <c r="F106" s="15" t="s">
        <v>57</v>
      </c>
      <c r="G106" s="15" t="s">
        <v>57</v>
      </c>
    </row>
    <row r="107" ht="25" customHeight="1">
      <c r="A107" s="12" t="s">
        <v>247</v>
      </c>
      <c r="B107" s="11" t="s">
        <v>248</v>
      </c>
      <c r="C107" s="11" t="s">
        <v>221</v>
      </c>
      <c r="D107" s="11" t="s">
        <v>249</v>
      </c>
      <c r="E107" s="15">
        <v>162200</v>
      </c>
      <c r="F107" s="15">
        <v>215000</v>
      </c>
      <c r="G107" s="15">
        <v>215000</v>
      </c>
    </row>
    <row r="108" ht="25" customHeight="1">
      <c r="A108" s="12" t="s">
        <v>250</v>
      </c>
      <c r="B108" s="11" t="s">
        <v>251</v>
      </c>
      <c r="C108" s="11" t="s">
        <v>221</v>
      </c>
      <c r="D108" s="11" t="s">
        <v>252</v>
      </c>
      <c r="E108" s="15" t="s">
        <v>57</v>
      </c>
      <c r="F108" s="15" t="s">
        <v>57</v>
      </c>
      <c r="G108" s="15" t="s">
        <v>57</v>
      </c>
    </row>
    <row r="109" ht="25" customHeight="1">
      <c r="A109" s="12" t="s">
        <v>253</v>
      </c>
      <c r="B109" s="11" t="s">
        <v>254</v>
      </c>
      <c r="C109" s="11" t="s">
        <v>221</v>
      </c>
      <c r="D109" s="11" t="s">
        <v>255</v>
      </c>
      <c r="E109" s="15" t="s">
        <v>57</v>
      </c>
      <c r="F109" s="15" t="s">
        <v>57</v>
      </c>
      <c r="G109" s="15" t="s">
        <v>57</v>
      </c>
    </row>
    <row r="110" ht="25" customHeight="1">
      <c r="A110" s="12" t="s">
        <v>256</v>
      </c>
      <c r="B110" s="11" t="s">
        <v>257</v>
      </c>
      <c r="C110" s="11" t="s">
        <v>221</v>
      </c>
      <c r="D110" s="11" t="s">
        <v>258</v>
      </c>
      <c r="E110" s="15" t="s">
        <v>57</v>
      </c>
      <c r="F110" s="15" t="s">
        <v>57</v>
      </c>
      <c r="G110" s="15" t="s">
        <v>57</v>
      </c>
    </row>
    <row r="111" ht="25" customHeight="1">
      <c r="A111" s="12" t="s">
        <v>259</v>
      </c>
      <c r="B111" s="11" t="s">
        <v>260</v>
      </c>
      <c r="C111" s="11" t="s">
        <v>221</v>
      </c>
      <c r="D111" s="11" t="s">
        <v>261</v>
      </c>
      <c r="E111" s="15" t="s">
        <v>57</v>
      </c>
      <c r="F111" s="15" t="s">
        <v>57</v>
      </c>
      <c r="G111" s="15" t="s">
        <v>57</v>
      </c>
    </row>
    <row r="112" ht="25" customHeight="1">
      <c r="A112" s="12" t="s">
        <v>262</v>
      </c>
      <c r="B112" s="11" t="s">
        <v>263</v>
      </c>
      <c r="C112" s="11" t="s">
        <v>221</v>
      </c>
      <c r="D112" s="11" t="s">
        <v>264</v>
      </c>
      <c r="E112" s="15" t="s">
        <v>57</v>
      </c>
      <c r="F112" s="15" t="s">
        <v>57</v>
      </c>
      <c r="G112" s="15" t="s">
        <v>57</v>
      </c>
    </row>
    <row r="113" ht="25" customHeight="1">
      <c r="A113" s="12" t="s">
        <v>265</v>
      </c>
      <c r="B113" s="11" t="s">
        <v>266</v>
      </c>
      <c r="C113" s="11" t="s">
        <v>221</v>
      </c>
      <c r="D113" s="11" t="s">
        <v>267</v>
      </c>
      <c r="E113" s="15">
        <v>175094.91</v>
      </c>
      <c r="F113" s="15">
        <v>173900</v>
      </c>
      <c r="G113" s="15">
        <v>173900</v>
      </c>
    </row>
    <row r="114" ht="50" customHeight="1">
      <c r="A114" s="12" t="s">
        <v>268</v>
      </c>
      <c r="B114" s="11" t="s">
        <v>269</v>
      </c>
      <c r="C114" s="11" t="s">
        <v>221</v>
      </c>
      <c r="D114" s="11" t="s">
        <v>270</v>
      </c>
      <c r="E114" s="15" t="s">
        <v>57</v>
      </c>
      <c r="F114" s="15" t="s">
        <v>57</v>
      </c>
      <c r="G114" s="15" t="s">
        <v>57</v>
      </c>
    </row>
    <row r="115" ht="50" customHeight="1">
      <c r="A115" s="12" t="s">
        <v>271</v>
      </c>
      <c r="B115" s="11" t="s">
        <v>272</v>
      </c>
      <c r="C115" s="11" t="s">
        <v>221</v>
      </c>
      <c r="D115" s="11" t="s">
        <v>273</v>
      </c>
      <c r="E115" s="15" t="s">
        <v>57</v>
      </c>
      <c r="F115" s="15" t="s">
        <v>57</v>
      </c>
      <c r="G115" s="15" t="s">
        <v>57</v>
      </c>
    </row>
    <row r="116" ht="75" customHeight="1">
      <c r="A116" s="12" t="s">
        <v>274</v>
      </c>
      <c r="B116" s="11" t="s">
        <v>275</v>
      </c>
      <c r="C116" s="11" t="s">
        <v>221</v>
      </c>
      <c r="D116" s="11" t="s">
        <v>276</v>
      </c>
      <c r="E116" s="15" t="s">
        <v>57</v>
      </c>
      <c r="F116" s="15" t="s">
        <v>57</v>
      </c>
      <c r="G116" s="15" t="s">
        <v>57</v>
      </c>
    </row>
    <row r="117" ht="75" customHeight="1">
      <c r="A117" s="12" t="s">
        <v>277</v>
      </c>
      <c r="B117" s="11" t="s">
        <v>278</v>
      </c>
      <c r="C117" s="11" t="s">
        <v>279</v>
      </c>
      <c r="D117" s="11" t="s">
        <v>49</v>
      </c>
      <c r="E117" s="15" t="s">
        <v>57</v>
      </c>
      <c r="F117" s="15" t="s">
        <v>57</v>
      </c>
      <c r="G117" s="15" t="s">
        <v>57</v>
      </c>
    </row>
    <row r="118" ht="25" customHeight="1">
      <c r="A118" s="12" t="s">
        <v>280</v>
      </c>
      <c r="B118" s="11" t="s">
        <v>281</v>
      </c>
      <c r="C118" s="11" t="s">
        <v>282</v>
      </c>
      <c r="D118" s="11" t="s">
        <v>49</v>
      </c>
      <c r="E118" s="15" t="s">
        <v>57</v>
      </c>
      <c r="F118" s="15" t="s">
        <v>57</v>
      </c>
      <c r="G118" s="15" t="s">
        <v>57</v>
      </c>
    </row>
    <row r="119" ht="25" customHeight="1">
      <c r="A119" s="12" t="s">
        <v>222</v>
      </c>
      <c r="B119" s="11"/>
      <c r="C119" s="11"/>
      <c r="D119" s="11"/>
      <c r="E119" s="15" t="s">
        <v>57</v>
      </c>
      <c r="F119" s="15" t="s">
        <v>57</v>
      </c>
      <c r="G119" s="15" t="s">
        <v>57</v>
      </c>
    </row>
    <row r="120" ht="25" customHeight="1">
      <c r="A120" s="12" t="s">
        <v>228</v>
      </c>
      <c r="B120" s="11" t="s">
        <v>283</v>
      </c>
      <c r="C120" s="11" t="s">
        <v>282</v>
      </c>
      <c r="D120" s="11" t="s">
        <v>230</v>
      </c>
      <c r="E120" s="15" t="s">
        <v>57</v>
      </c>
      <c r="F120" s="15" t="s">
        <v>57</v>
      </c>
      <c r="G120" s="15" t="s">
        <v>57</v>
      </c>
    </row>
    <row r="121" ht="50" customHeight="1">
      <c r="A121" s="12" t="s">
        <v>284</v>
      </c>
      <c r="B121" s="11" t="s">
        <v>285</v>
      </c>
      <c r="C121" s="11" t="s">
        <v>286</v>
      </c>
      <c r="D121" s="11"/>
      <c r="E121" s="15" t="s">
        <v>57</v>
      </c>
      <c r="F121" s="15" t="s">
        <v>57</v>
      </c>
      <c r="G121" s="15" t="s">
        <v>57</v>
      </c>
    </row>
    <row r="122" ht="63" customHeight="1">
      <c r="A122" s="12" t="s">
        <v>287</v>
      </c>
      <c r="B122" s="11" t="s">
        <v>288</v>
      </c>
      <c r="C122" s="11" t="s">
        <v>289</v>
      </c>
      <c r="D122" s="11"/>
      <c r="E122" s="15" t="s">
        <v>57</v>
      </c>
      <c r="F122" s="15" t="s">
        <v>57</v>
      </c>
      <c r="G122" s="15" t="s">
        <v>57</v>
      </c>
    </row>
    <row r="123" ht="50" customHeight="1">
      <c r="A123" s="12" t="s">
        <v>290</v>
      </c>
      <c r="B123" s="11" t="s">
        <v>291</v>
      </c>
      <c r="C123" s="11" t="s">
        <v>292</v>
      </c>
      <c r="D123" s="11"/>
      <c r="E123" s="15" t="s">
        <v>57</v>
      </c>
      <c r="F123" s="15" t="s">
        <v>57</v>
      </c>
      <c r="G123" s="15" t="s">
        <v>57</v>
      </c>
    </row>
    <row r="124" ht="25" customHeight="1">
      <c r="A124" s="12" t="s">
        <v>293</v>
      </c>
      <c r="B124" s="11" t="s">
        <v>294</v>
      </c>
      <c r="C124" s="11" t="s">
        <v>295</v>
      </c>
      <c r="D124" s="11"/>
      <c r="E124" s="15" t="s">
        <v>57</v>
      </c>
      <c r="F124" s="15" t="s">
        <v>57</v>
      </c>
      <c r="G124" s="15" t="s">
        <v>57</v>
      </c>
    </row>
    <row r="125" ht="25" customHeight="1">
      <c r="A125" s="12" t="s">
        <v>296</v>
      </c>
      <c r="B125" s="11" t="s">
        <v>297</v>
      </c>
      <c r="C125" s="11" t="s">
        <v>298</v>
      </c>
      <c r="D125" s="11"/>
      <c r="E125" s="15" t="s">
        <v>57</v>
      </c>
      <c r="F125" s="15" t="s">
        <v>57</v>
      </c>
      <c r="G125" s="15" t="s">
        <v>57</v>
      </c>
    </row>
    <row r="126" ht="38" customHeight="1">
      <c r="A126" s="12" t="s">
        <v>299</v>
      </c>
      <c r="B126" s="11" t="s">
        <v>300</v>
      </c>
      <c r="C126" s="11" t="s">
        <v>109</v>
      </c>
      <c r="D126" s="11"/>
      <c r="E126" s="15" t="s">
        <v>57</v>
      </c>
      <c r="F126" s="15" t="s">
        <v>57</v>
      </c>
      <c r="G126" s="15" t="s">
        <v>57</v>
      </c>
    </row>
    <row r="127" ht="25" customHeight="1">
      <c r="A127" s="12" t="s">
        <v>301</v>
      </c>
      <c r="B127" s="11" t="s">
        <v>302</v>
      </c>
      <c r="C127" s="11" t="s">
        <v>109</v>
      </c>
      <c r="D127" s="11"/>
      <c r="E127" s="15" t="s">
        <v>57</v>
      </c>
      <c r="F127" s="15" t="s">
        <v>57</v>
      </c>
      <c r="G127" s="15" t="s">
        <v>57</v>
      </c>
    </row>
    <row r="128" ht="25" customHeight="1">
      <c r="A128" s="12" t="s">
        <v>303</v>
      </c>
      <c r="B128" s="11" t="s">
        <v>304</v>
      </c>
      <c r="C128" s="11" t="s">
        <v>109</v>
      </c>
      <c r="D128" s="11"/>
      <c r="E128" s="15" t="s">
        <v>57</v>
      </c>
      <c r="F128" s="15" t="s">
        <v>57</v>
      </c>
      <c r="G128" s="15" t="s">
        <v>57</v>
      </c>
    </row>
    <row r="129" ht="25" customHeight="1">
      <c r="A129" s="12" t="s">
        <v>305</v>
      </c>
      <c r="B129" s="11" t="s">
        <v>306</v>
      </c>
      <c r="C129" s="11" t="s">
        <v>49</v>
      </c>
      <c r="D129" s="11"/>
      <c r="E129" s="15" t="s">
        <v>57</v>
      </c>
      <c r="F129" s="15" t="s">
        <v>57</v>
      </c>
      <c r="G129" s="15" t="s">
        <v>57</v>
      </c>
    </row>
    <row r="130" ht="38" customHeight="1">
      <c r="A130" s="12" t="s">
        <v>307</v>
      </c>
      <c r="B130" s="11" t="s">
        <v>308</v>
      </c>
      <c r="C130" s="11" t="s">
        <v>309</v>
      </c>
      <c r="D130" s="11"/>
      <c r="E130" s="15" t="s">
        <v>57</v>
      </c>
      <c r="F130" s="15" t="s">
        <v>57</v>
      </c>
      <c r="G130" s="15" t="s">
        <v>57</v>
      </c>
    </row>
  </sheetData>
  <sheetProtection password="8590" sheet="1" objects="1" scenarios="1"/>
  <mergeCells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fitToHeight="0" orientation="landscape" verticalDpi="0" r:id="rId2"/>
  <headerFooter>
    <oddHeader>&amp;R&amp;R&amp;"Verdana,полужирный" &amp;12 &amp;K00-00924274.O16.321921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selection sqref="A1:A1"/>
    </sheetView>
  </sheetViews>
  <sheetFormatPr defaultRowHeight="10.5"/>
  <cols>
    <col min="1" max="1" width="9.55" customWidth="1"/>
    <col min="2" max="2" width="57.30" customWidth="1"/>
    <col min="3" max="3" width="9.55" customWidth="1"/>
    <col min="4" max="4" width="9.55" customWidth="1"/>
    <col min="5" max="5" width="9.55" customWidth="1"/>
    <col min="6" max="6" width="19.10" customWidth="1"/>
    <col min="7" max="10" width="17.19" customWidth="1"/>
  </cols>
  <sheetData>
    <row r="1" ht="15" customHeight="1">
</row>
    <row r="2" ht="25" customHeight="1">
      <c r="A2" s="3" t="s">
        <v>310</v>
      </c>
      <c r="B2" s="3"/>
      <c r="C2" s="3"/>
      <c r="D2" s="3"/>
      <c r="E2" s="3"/>
      <c r="F2" s="3"/>
      <c r="G2" s="3"/>
      <c r="H2" s="3"/>
      <c r="I2" s="3"/>
      <c r="J2" s="3"/>
    </row>
    <row r="3" ht="15" customHeight="1">
</row>
    <row r="4" ht="25" customHeight="1">
      <c r="A4" s="11" t="s">
        <v>311</v>
      </c>
      <c r="B4" s="11" t="s">
        <v>39</v>
      </c>
      <c r="C4" s="11" t="s">
        <v>40</v>
      </c>
      <c r="D4" s="11" t="s">
        <v>312</v>
      </c>
      <c r="E4" s="11" t="s">
        <v>41</v>
      </c>
      <c r="F4" s="11" t="s">
        <v>313</v>
      </c>
      <c r="G4" s="11" t="s">
        <v>43</v>
      </c>
      <c r="H4" s="11"/>
      <c r="I4" s="11"/>
      <c r="J4" s="11"/>
    </row>
    <row r="5" ht="50" customHeight="1">
      <c r="A5" s="11"/>
      <c r="B5" s="11"/>
      <c r="C5" s="11"/>
      <c r="D5" s="11"/>
      <c r="E5" s="11"/>
      <c r="F5" s="11"/>
      <c r="G5" s="11" t="s">
        <v>314</v>
      </c>
      <c r="H5" s="11" t="s">
        <v>315</v>
      </c>
      <c r="I5" s="11" t="s">
        <v>316</v>
      </c>
      <c r="J5" s="11" t="s">
        <v>317</v>
      </c>
    </row>
    <row r="6" ht="20" customHeight="1">
      <c r="A6" s="11">
        <v>1</v>
      </c>
      <c r="B6" s="11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  <c r="H6" s="11">
        <v>8</v>
      </c>
      <c r="I6" s="11">
        <v>9</v>
      </c>
      <c r="J6" s="11">
        <v>10</v>
      </c>
    </row>
    <row r="7">
      <c r="A7" s="11" t="s">
        <v>318</v>
      </c>
      <c r="B7" s="12" t="s">
        <v>319</v>
      </c>
      <c r="C7" s="11" t="s">
        <v>320</v>
      </c>
      <c r="D7" s="11"/>
      <c r="E7" s="11"/>
      <c r="F7" s="11"/>
      <c r="G7" s="15">
        <v>929927.27</v>
      </c>
      <c r="H7" s="15">
        <v>1081879.33</v>
      </c>
      <c r="I7" s="15">
        <v>1084868.35</v>
      </c>
      <c r="J7" s="15" t="s">
        <v>321</v>
      </c>
    </row>
    <row r="8">
      <c r="A8" s="11" t="s">
        <v>322</v>
      </c>
      <c r="B8" s="12" t="s">
        <v>323</v>
      </c>
      <c r="C8" s="11" t="s">
        <v>324</v>
      </c>
      <c r="D8" s="11"/>
      <c r="E8" s="11"/>
      <c r="F8" s="11"/>
      <c r="G8" s="15">
        <v>0</v>
      </c>
      <c r="H8" s="15">
        <v>0</v>
      </c>
      <c r="I8" s="15">
        <v>0</v>
      </c>
      <c r="J8" s="15" t="s">
        <v>321</v>
      </c>
    </row>
    <row r="9">
      <c r="A9" s="11" t="s">
        <v>325</v>
      </c>
      <c r="B9" s="12" t="s">
        <v>326</v>
      </c>
      <c r="C9" s="11" t="s">
        <v>327</v>
      </c>
      <c r="D9" s="11"/>
      <c r="E9" s="11"/>
      <c r="F9" s="11"/>
      <c r="G9" s="15">
        <v>0</v>
      </c>
      <c r="H9" s="15">
        <v>0</v>
      </c>
      <c r="I9" s="15">
        <v>0</v>
      </c>
      <c r="J9" s="15" t="s">
        <v>321</v>
      </c>
    </row>
    <row r="10">
      <c r="A10" s="11" t="s">
        <v>328</v>
      </c>
      <c r="B10" s="12" t="s">
        <v>329</v>
      </c>
      <c r="C10" s="11" t="s">
        <v>330</v>
      </c>
      <c r="D10" s="11"/>
      <c r="E10" s="11"/>
      <c r="F10" s="11"/>
      <c r="G10" s="15">
        <v>281327.27</v>
      </c>
      <c r="H10" s="15">
        <v>0</v>
      </c>
      <c r="I10" s="15">
        <v>0</v>
      </c>
      <c r="J10" s="15" t="s">
        <v>321</v>
      </c>
    </row>
    <row r="11">
      <c r="A11" s="11" t="s">
        <v>331</v>
      </c>
      <c r="B11" s="12" t="s">
        <v>332</v>
      </c>
      <c r="C11" s="11" t="s">
        <v>333</v>
      </c>
      <c r="D11" s="11"/>
      <c r="E11" s="11"/>
      <c r="F11" s="11"/>
      <c r="G11" s="15">
        <v>281327.27</v>
      </c>
      <c r="H11" s="15">
        <v>0</v>
      </c>
      <c r="I11" s="15">
        <v>0</v>
      </c>
      <c r="J11" s="15" t="s">
        <v>321</v>
      </c>
    </row>
    <row r="12">
      <c r="A12" s="11" t="s">
        <v>334</v>
      </c>
      <c r="B12" s="12" t="s">
        <v>335</v>
      </c>
      <c r="C12" s="11" t="s">
        <v>336</v>
      </c>
      <c r="D12" s="11"/>
      <c r="E12" s="11"/>
      <c r="F12" s="11"/>
      <c r="G12" s="15">
        <v>0</v>
      </c>
      <c r="H12" s="15">
        <v>0</v>
      </c>
      <c r="I12" s="15">
        <v>0</v>
      </c>
      <c r="J12" s="15" t="s">
        <v>321</v>
      </c>
    </row>
    <row r="13">
      <c r="A13" s="11" t="s">
        <v>337</v>
      </c>
      <c r="B13" s="12" t="s">
        <v>338</v>
      </c>
      <c r="C13" s="11" t="s">
        <v>339</v>
      </c>
      <c r="D13" s="11"/>
      <c r="E13" s="11"/>
      <c r="F13" s="11"/>
      <c r="G13" s="15">
        <v>648600</v>
      </c>
      <c r="H13" s="15">
        <v>1081879.33</v>
      </c>
      <c r="I13" s="15">
        <v>1084868.35</v>
      </c>
      <c r="J13" s="15" t="s">
        <v>321</v>
      </c>
    </row>
    <row r="14">
      <c r="A14" s="11" t="s">
        <v>340</v>
      </c>
      <c r="B14" s="12" t="s">
        <v>341</v>
      </c>
      <c r="C14" s="11" t="s">
        <v>342</v>
      </c>
      <c r="D14" s="11"/>
      <c r="E14" s="11"/>
      <c r="F14" s="11"/>
      <c r="G14" s="15">
        <v>60500</v>
      </c>
      <c r="H14" s="15">
        <v>327979.33</v>
      </c>
      <c r="I14" s="15">
        <v>330968.35</v>
      </c>
      <c r="J14" s="15" t="s">
        <v>321</v>
      </c>
    </row>
    <row r="15">
      <c r="A15" s="11" t="s">
        <v>343</v>
      </c>
      <c r="B15" s="12" t="s">
        <v>332</v>
      </c>
      <c r="C15" s="11" t="s">
        <v>344</v>
      </c>
      <c r="D15" s="11"/>
      <c r="E15" s="11"/>
      <c r="F15" s="11"/>
      <c r="G15" s="15">
        <v>60500</v>
      </c>
      <c r="H15" s="15">
        <v>327979.33</v>
      </c>
      <c r="I15" s="15">
        <v>330968.35</v>
      </c>
      <c r="J15" s="15" t="s">
        <v>321</v>
      </c>
    </row>
    <row r="16">
      <c r="A16" s="11" t="s">
        <v>345</v>
      </c>
      <c r="B16" s="12" t="s">
        <v>335</v>
      </c>
      <c r="C16" s="11" t="s">
        <v>346</v>
      </c>
      <c r="D16" s="11"/>
      <c r="E16" s="11"/>
      <c r="F16" s="11"/>
      <c r="G16" s="15">
        <v>0</v>
      </c>
      <c r="H16" s="15">
        <v>0</v>
      </c>
      <c r="I16" s="15">
        <v>0</v>
      </c>
      <c r="J16" s="15" t="s">
        <v>321</v>
      </c>
    </row>
    <row r="17">
      <c r="A17" s="11" t="s">
        <v>347</v>
      </c>
      <c r="B17" s="12" t="s">
        <v>348</v>
      </c>
      <c r="C17" s="11" t="s">
        <v>349</v>
      </c>
      <c r="D17" s="11"/>
      <c r="E17" s="11"/>
      <c r="F17" s="11"/>
      <c r="G17" s="15">
        <v>0</v>
      </c>
      <c r="H17" s="15">
        <v>0</v>
      </c>
      <c r="I17" s="15">
        <v>0</v>
      </c>
      <c r="J17" s="15" t="s">
        <v>321</v>
      </c>
    </row>
    <row r="18">
      <c r="A18" s="11" t="s">
        <v>350</v>
      </c>
      <c r="B18" s="12" t="s">
        <v>332</v>
      </c>
      <c r="C18" s="11" t="s">
        <v>351</v>
      </c>
      <c r="D18" s="11"/>
      <c r="E18" s="11"/>
      <c r="F18" s="11"/>
      <c r="G18" s="15">
        <v>0</v>
      </c>
      <c r="H18" s="15">
        <v>0</v>
      </c>
      <c r="I18" s="15">
        <v>0</v>
      </c>
      <c r="J18" s="15" t="s">
        <v>321</v>
      </c>
    </row>
    <row r="19">
      <c r="A19" s="11" t="s">
        <v>352</v>
      </c>
      <c r="B19" s="12" t="s">
        <v>335</v>
      </c>
      <c r="C19" s="11" t="s">
        <v>353</v>
      </c>
      <c r="D19" s="11"/>
      <c r="E19" s="11"/>
      <c r="F19" s="11"/>
      <c r="G19" s="15">
        <v>0</v>
      </c>
      <c r="H19" s="15">
        <v>0</v>
      </c>
      <c r="I19" s="15">
        <v>0</v>
      </c>
      <c r="J19" s="15" t="s">
        <v>321</v>
      </c>
    </row>
    <row r="20">
      <c r="A20" s="11" t="s">
        <v>354</v>
      </c>
      <c r="B20" s="12" t="s">
        <v>355</v>
      </c>
      <c r="C20" s="11" t="s">
        <v>356</v>
      </c>
      <c r="D20" s="11"/>
      <c r="E20" s="11"/>
      <c r="F20" s="11"/>
      <c r="G20" s="15">
        <v>0</v>
      </c>
      <c r="H20" s="15">
        <v>0</v>
      </c>
      <c r="I20" s="15">
        <v>0</v>
      </c>
      <c r="J20" s="15" t="s">
        <v>321</v>
      </c>
    </row>
    <row r="21">
      <c r="A21" s="11" t="s">
        <v>357</v>
      </c>
      <c r="B21" s="12" t="s">
        <v>358</v>
      </c>
      <c r="C21" s="11" t="s">
        <v>359</v>
      </c>
      <c r="D21" s="11"/>
      <c r="E21" s="11"/>
      <c r="F21" s="11"/>
      <c r="G21" s="15">
        <v>0</v>
      </c>
      <c r="H21" s="15">
        <v>0</v>
      </c>
      <c r="I21" s="15">
        <v>0</v>
      </c>
      <c r="J21" s="15" t="s">
        <v>321</v>
      </c>
    </row>
    <row r="22">
      <c r="A22" s="11" t="s">
        <v>360</v>
      </c>
      <c r="B22" s="12" t="s">
        <v>332</v>
      </c>
      <c r="C22" s="11" t="s">
        <v>361</v>
      </c>
      <c r="D22" s="11"/>
      <c r="E22" s="11"/>
      <c r="F22" s="11"/>
      <c r="G22" s="15">
        <v>0</v>
      </c>
      <c r="H22" s="15">
        <v>0</v>
      </c>
      <c r="I22" s="15">
        <v>0</v>
      </c>
      <c r="J22" s="15" t="s">
        <v>321</v>
      </c>
    </row>
    <row r="23">
      <c r="A23" s="11" t="s">
        <v>362</v>
      </c>
      <c r="B23" s="12" t="s">
        <v>335</v>
      </c>
      <c r="C23" s="11" t="s">
        <v>363</v>
      </c>
      <c r="D23" s="11"/>
      <c r="E23" s="11"/>
      <c r="F23" s="11"/>
      <c r="G23" s="15">
        <v>0</v>
      </c>
      <c r="H23" s="15">
        <v>0</v>
      </c>
      <c r="I23" s="15">
        <v>0</v>
      </c>
      <c r="J23" s="15" t="s">
        <v>321</v>
      </c>
    </row>
    <row r="24">
      <c r="A24" s="11" t="s">
        <v>364</v>
      </c>
      <c r="B24" s="12" t="s">
        <v>365</v>
      </c>
      <c r="C24" s="11" t="s">
        <v>366</v>
      </c>
      <c r="D24" s="11"/>
      <c r="E24" s="11"/>
      <c r="F24" s="11"/>
      <c r="G24" s="15">
        <v>588100</v>
      </c>
      <c r="H24" s="15">
        <v>753900</v>
      </c>
      <c r="I24" s="15">
        <v>753900</v>
      </c>
      <c r="J24" s="15" t="s">
        <v>321</v>
      </c>
    </row>
    <row r="25">
      <c r="A25" s="11" t="s">
        <v>367</v>
      </c>
      <c r="B25" s="12" t="s">
        <v>332</v>
      </c>
      <c r="C25" s="11" t="s">
        <v>368</v>
      </c>
      <c r="D25" s="11"/>
      <c r="E25" s="11"/>
      <c r="F25" s="11"/>
      <c r="G25" s="15">
        <v>588100</v>
      </c>
      <c r="H25" s="15">
        <v>753900</v>
      </c>
      <c r="I25" s="15">
        <v>753900</v>
      </c>
      <c r="J25" s="15" t="s">
        <v>321</v>
      </c>
    </row>
    <row r="26">
      <c r="A26" s="11" t="s">
        <v>369</v>
      </c>
      <c r="B26" s="12" t="s">
        <v>335</v>
      </c>
      <c r="C26" s="11" t="s">
        <v>370</v>
      </c>
      <c r="D26" s="11"/>
      <c r="E26" s="11"/>
      <c r="F26" s="11"/>
      <c r="G26" s="15">
        <v>0</v>
      </c>
      <c r="H26" s="15">
        <v>0</v>
      </c>
      <c r="I26" s="15">
        <v>0</v>
      </c>
      <c r="J26" s="15" t="s">
        <v>321</v>
      </c>
    </row>
    <row r="27">
      <c r="A27" s="11" t="s">
        <v>371</v>
      </c>
      <c r="B27" s="12" t="s">
        <v>372</v>
      </c>
      <c r="C27" s="11" t="s">
        <v>373</v>
      </c>
      <c r="D27" s="11"/>
      <c r="E27" s="11"/>
      <c r="F27" s="11"/>
      <c r="G27" s="15">
        <v>648600</v>
      </c>
      <c r="H27" s="15">
        <v>1081879.33</v>
      </c>
      <c r="I27" s="15">
        <v>1084868.35</v>
      </c>
      <c r="J27" s="15" t="s">
        <v>321</v>
      </c>
    </row>
    <row r="28">
      <c r="A28" s="11" t="s">
        <v>374</v>
      </c>
      <c r="B28" s="12" t="s">
        <v>375</v>
      </c>
      <c r="C28" s="11" t="s">
        <v>376</v>
      </c>
      <c r="D28" s="11" t="s">
        <v>377</v>
      </c>
      <c r="E28" s="11"/>
      <c r="F28" s="11"/>
      <c r="G28" s="15">
        <v>648600</v>
      </c>
      <c r="H28" s="15">
        <v>0</v>
      </c>
      <c r="I28" s="15">
        <v>0</v>
      </c>
      <c r="J28" s="15" t="s">
        <v>321</v>
      </c>
    </row>
    <row r="29">
      <c r="A29" s="11" t="s">
        <v>378</v>
      </c>
      <c r="B29" s="12" t="s">
        <v>375</v>
      </c>
      <c r="C29" s="11" t="s">
        <v>379</v>
      </c>
      <c r="D29" s="11" t="s">
        <v>380</v>
      </c>
      <c r="E29" s="11"/>
      <c r="F29" s="11"/>
      <c r="G29" s="15">
        <v>0</v>
      </c>
      <c r="H29" s="15">
        <v>1081879.33</v>
      </c>
      <c r="I29" s="15">
        <v>0</v>
      </c>
      <c r="J29" s="15" t="s">
        <v>321</v>
      </c>
    </row>
    <row r="30">
      <c r="A30" s="11" t="s">
        <v>381</v>
      </c>
      <c r="B30" s="12" t="s">
        <v>375</v>
      </c>
      <c r="C30" s="11" t="s">
        <v>382</v>
      </c>
      <c r="D30" s="11" t="s">
        <v>383</v>
      </c>
      <c r="E30" s="11"/>
      <c r="F30" s="11"/>
      <c r="G30" s="15">
        <v>0</v>
      </c>
      <c r="H30" s="15">
        <v>0</v>
      </c>
      <c r="I30" s="15">
        <v>1084868.35</v>
      </c>
      <c r="J30" s="15" t="s">
        <v>321</v>
      </c>
    </row>
    <row r="31">
      <c r="A31" s="11" t="s">
        <v>384</v>
      </c>
      <c r="B31" s="12" t="s">
        <v>385</v>
      </c>
      <c r="C31" s="11" t="s">
        <v>386</v>
      </c>
      <c r="D31" s="11"/>
      <c r="E31" s="11"/>
      <c r="F31" s="11"/>
      <c r="G31" s="15">
        <v>0</v>
      </c>
      <c r="H31" s="15">
        <v>0</v>
      </c>
      <c r="I31" s="15">
        <v>0</v>
      </c>
      <c r="J31" s="15" t="s">
        <v>321</v>
      </c>
    </row>
    <row r="32">
      <c r="A32" s="11" t="s">
        <v>387</v>
      </c>
      <c r="B32" s="12" t="s">
        <v>375</v>
      </c>
      <c r="C32" s="11" t="s">
        <v>388</v>
      </c>
      <c r="D32" s="11" t="s">
        <v>377</v>
      </c>
      <c r="E32" s="11"/>
      <c r="F32" s="11"/>
      <c r="G32" s="15">
        <v>0</v>
      </c>
      <c r="H32" s="15">
        <v>0</v>
      </c>
      <c r="I32" s="15">
        <v>0</v>
      </c>
      <c r="J32" s="15" t="s">
        <v>321</v>
      </c>
    </row>
    <row r="33">
      <c r="A33" s="11" t="s">
        <v>389</v>
      </c>
      <c r="B33" s="12" t="s">
        <v>375</v>
      </c>
      <c r="C33" s="11" t="s">
        <v>390</v>
      </c>
      <c r="D33" s="11" t="s">
        <v>380</v>
      </c>
      <c r="E33" s="11"/>
      <c r="F33" s="11"/>
      <c r="G33" s="15">
        <v>0</v>
      </c>
      <c r="H33" s="15">
        <v>0</v>
      </c>
      <c r="I33" s="15">
        <v>0</v>
      </c>
      <c r="J33" s="15" t="s">
        <v>321</v>
      </c>
    </row>
    <row r="34">
      <c r="A34" s="11" t="s">
        <v>391</v>
      </c>
      <c r="B34" s="12" t="s">
        <v>375</v>
      </c>
      <c r="C34" s="11" t="s">
        <v>392</v>
      </c>
      <c r="D34" s="11" t="s">
        <v>383</v>
      </c>
      <c r="E34" s="11"/>
      <c r="F34" s="11"/>
      <c r="G34" s="15">
        <v>0</v>
      </c>
      <c r="H34" s="15">
        <v>0</v>
      </c>
      <c r="I34" s="15">
        <v>0</v>
      </c>
      <c r="J34" s="15" t="s">
        <v>321</v>
      </c>
    </row>
    <row r="35" ht="15" customHeight="1">
</row>
    <row r="36" ht="40" customHeight="1">
      <c r="A36" s="6" t="s">
        <v>393</v>
      </c>
      <c r="B36" s="6"/>
      <c r="C36" s="17" t="s">
        <v>394</v>
      </c>
      <c r="D36" s="17"/>
      <c r="E36" s="17"/>
      <c r="F36" s="17" t="s">
        <v>395</v>
      </c>
      <c r="G36" s="17"/>
    </row>
    <row r="37" ht="20" customHeight="1">
      <c r="A37" s="0"/>
      <c r="B37" s="0"/>
      <c r="C37" s="5" t="s">
        <v>396</v>
      </c>
      <c r="D37" s="5"/>
      <c r="E37" s="5" t="s">
        <v>6</v>
      </c>
      <c r="F37" s="5" t="s">
        <v>7</v>
      </c>
      <c r="G37" s="5"/>
    </row>
    <row r="38" ht="15" customHeight="1">
</row>
    <row r="39" ht="40" customHeight="1">
      <c r="A39" s="6" t="s">
        <v>397</v>
      </c>
      <c r="B39" s="6"/>
      <c r="C39" s="17"/>
      <c r="D39" s="17"/>
      <c r="E39" s="17"/>
      <c r="F39" s="17"/>
      <c r="G39" s="17"/>
    </row>
    <row r="40" ht="20" customHeight="1">
      <c r="A40" s="0"/>
      <c r="B40" s="0"/>
      <c r="C40" s="5" t="s">
        <v>396</v>
      </c>
      <c r="D40" s="5"/>
      <c r="E40" s="5" t="s">
        <v>398</v>
      </c>
      <c r="F40" s="5" t="s">
        <v>399</v>
      </c>
      <c r="G40" s="5"/>
    </row>
    <row r="41" ht="20" customHeight="1">
      <c r="A41" s="5" t="s">
        <v>400</v>
      </c>
      <c r="B41" s="5"/>
    </row>
    <row r="42" ht="15" customHeight="1">
</row>
    <row r="43" ht="20" customHeight="1">
      <c r="A43" s="7" t="s">
        <v>401</v>
      </c>
      <c r="B43" s="7"/>
      <c r="C43" s="7"/>
      <c r="D43" s="7"/>
      <c r="E43" s="7"/>
    </row>
    <row r="44" ht="40" customHeight="1">
      <c r="A44" s="17" t="s">
        <v>1</v>
      </c>
      <c r="B44" s="17"/>
      <c r="C44" s="17"/>
      <c r="D44" s="17"/>
      <c r="E44" s="17"/>
    </row>
    <row r="45" ht="20" customHeight="1">
      <c r="A45" s="5" t="s">
        <v>402</v>
      </c>
      <c r="B45" s="5"/>
      <c r="C45" s="5"/>
      <c r="D45" s="5"/>
      <c r="E45" s="5"/>
    </row>
    <row r="46" ht="15" customHeight="1">
</row>
    <row r="47" ht="40" customHeight="1">
      <c r="A47" s="17"/>
      <c r="B47" s="17"/>
      <c r="C47" s="17" t="s">
        <v>5</v>
      </c>
      <c r="D47" s="17"/>
      <c r="E47" s="17"/>
    </row>
    <row r="48" ht="20" customHeight="1">
      <c r="A48" s="5" t="s">
        <v>6</v>
      </c>
      <c r="B48" s="5"/>
      <c r="C48" s="5" t="s">
        <v>7</v>
      </c>
      <c r="D48" s="5"/>
      <c r="E48" s="5"/>
    </row>
    <row r="49" ht="20" customHeight="1">
      <c r="A49" s="5" t="s">
        <v>400</v>
      </c>
      <c r="B49" s="5"/>
    </row>
    <row r="50" ht="20" customHeight="1">
      <c r="A50" s="7" t="s">
        <v>403</v>
      </c>
    </row>
  </sheetData>
  <sheetProtection password="8590" sheet="1" objects="1" scenarios="1"/>
  <mergeCells>
    <mergeCell ref="A2:J2"/>
    <mergeCell ref="A4:A5"/>
    <mergeCell ref="B4:B5"/>
    <mergeCell ref="C4:C5"/>
    <mergeCell ref="D4:D5"/>
    <mergeCell ref="E4:E5"/>
    <mergeCell ref="F4:F5"/>
    <mergeCell ref="G4:J4"/>
    <mergeCell ref="A36:B36"/>
    <mergeCell ref="C36:D36"/>
    <mergeCell ref="F36:G36"/>
    <mergeCell ref="C37:D37"/>
    <mergeCell ref="F37:G37"/>
    <mergeCell ref="A39:B39"/>
    <mergeCell ref="C39:D39"/>
    <mergeCell ref="F39:G39"/>
    <mergeCell ref="C40:D40"/>
    <mergeCell ref="F40:G40"/>
    <mergeCell ref="A41:B41"/>
    <mergeCell ref="A43:E43"/>
    <mergeCell ref="A44:E44"/>
    <mergeCell ref="A45:E45"/>
    <mergeCell ref="A47:B47"/>
    <mergeCell ref="C47:E47"/>
    <mergeCell ref="A48:B48"/>
    <mergeCell ref="C48:E48"/>
    <mergeCell ref="A49:B49"/>
  </mergeCells>
  <phoneticPr fontId="0" type="noConversion"/>
  <pageMargins left="0.4" right="0.4" top="0.4" bottom="0.4" header="0.1" footer="0.1"/>
  <pageSetup paperSize="9" fitToHeight="0" orientation="landscape" verticalDpi="0" r:id="rId3"/>
  <headerFooter>
    <oddHeader>&amp;R&amp;R&amp;"Verdana,полужирный" &amp;12 &amp;K00-00924274.O16.321921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selection sqref="A1:A1"/>
    </sheetView>
  </sheetViews>
  <sheetFormatPr defaultRowHeight="10.5"/>
  <cols>
    <col min="1" max="1" width="11.46" customWidth="1"/>
    <col min="2" max="2" width="57.30" customWidth="1"/>
    <col min="3" max="10" width="19.10" customWidth="1"/>
  </cols>
  <sheetData>
    <row r="1" ht="25" customHeight="1">
</row>
    <row r="2" ht="25" customHeight="1">
      <c r="A2" s="21" t="s">
        <v>404</v>
      </c>
      <c r="B2" s="21"/>
      <c r="C2" s="19" t="s">
        <v>135</v>
      </c>
      <c r="D2" s="19"/>
      <c r="E2" s="19"/>
      <c r="F2" s="19"/>
      <c r="G2" s="19"/>
      <c r="H2" s="19"/>
      <c r="I2" s="19"/>
      <c r="J2" s="19"/>
    </row>
    <row r="3" ht="25" customHeight="1">
      <c r="A3" s="21" t="s">
        <v>405</v>
      </c>
      <c r="B3" s="21"/>
      <c r="C3" s="19" t="s">
        <v>406</v>
      </c>
      <c r="D3" s="19"/>
      <c r="E3" s="19"/>
      <c r="F3" s="19"/>
      <c r="G3" s="19"/>
      <c r="H3" s="19"/>
      <c r="I3" s="19"/>
      <c r="J3" s="19"/>
    </row>
    <row r="4" ht="25" customHeight="1">
      <c r="A4" s="21" t="s">
        <v>407</v>
      </c>
      <c r="B4" s="21"/>
      <c r="C4" s="19" t="s">
        <v>377</v>
      </c>
      <c r="D4" s="19"/>
      <c r="E4" s="19"/>
      <c r="F4" s="19"/>
      <c r="G4" s="19"/>
      <c r="H4" s="19"/>
      <c r="I4" s="19"/>
      <c r="J4" s="19"/>
    </row>
    <row r="5" ht="25" customHeight="1">
      <c r="A5" s="5" t="s">
        <v>408</v>
      </c>
      <c r="B5" s="5"/>
      <c r="C5" s="5"/>
      <c r="D5" s="5"/>
      <c r="E5" s="5"/>
      <c r="F5" s="5"/>
      <c r="G5" s="5"/>
      <c r="H5" s="5"/>
      <c r="I5" s="5"/>
      <c r="J5" s="5"/>
    </row>
    <row r="6" ht="25" customHeight="1">
</row>
    <row r="7" ht="50" customHeight="1">
      <c r="A7" s="11" t="s">
        <v>311</v>
      </c>
      <c r="B7" s="11" t="s">
        <v>409</v>
      </c>
      <c r="C7" s="11" t="s">
        <v>410</v>
      </c>
      <c r="D7" s="11" t="s">
        <v>411</v>
      </c>
      <c r="E7" s="11"/>
      <c r="F7" s="11"/>
      <c r="G7" s="11"/>
      <c r="H7" s="11" t="s">
        <v>412</v>
      </c>
      <c r="I7" s="11" t="s">
        <v>413</v>
      </c>
      <c r="J7" s="11" t="s">
        <v>414</v>
      </c>
    </row>
    <row r="8" ht="50" customHeight="1">
      <c r="A8" s="11"/>
      <c r="B8" s="11"/>
      <c r="C8" s="11"/>
      <c r="D8" s="11" t="s">
        <v>415</v>
      </c>
      <c r="E8" s="11" t="s">
        <v>58</v>
      </c>
      <c r="F8" s="11"/>
      <c r="G8" s="11"/>
      <c r="H8" s="11"/>
      <c r="I8" s="11"/>
      <c r="J8" s="11"/>
    </row>
    <row r="9" ht="50" customHeight="1">
      <c r="A9" s="11"/>
      <c r="B9" s="11"/>
      <c r="C9" s="11"/>
      <c r="D9" s="11"/>
      <c r="E9" s="11" t="s">
        <v>416</v>
      </c>
      <c r="F9" s="11" t="s">
        <v>417</v>
      </c>
      <c r="G9" s="11" t="s">
        <v>418</v>
      </c>
      <c r="H9" s="11"/>
      <c r="I9" s="11"/>
      <c r="J9" s="11"/>
    </row>
    <row r="10" ht="25" customHeight="1">
      <c r="A10" s="11" t="s">
        <v>318</v>
      </c>
      <c r="B10" s="11" t="s">
        <v>419</v>
      </c>
      <c r="C10" s="11" t="s">
        <v>420</v>
      </c>
      <c r="D10" s="11" t="s">
        <v>421</v>
      </c>
      <c r="E10" s="11" t="s">
        <v>422</v>
      </c>
      <c r="F10" s="11" t="s">
        <v>423</v>
      </c>
      <c r="G10" s="11" t="s">
        <v>424</v>
      </c>
      <c r="H10" s="11" t="s">
        <v>425</v>
      </c>
      <c r="I10" s="11" t="s">
        <v>426</v>
      </c>
      <c r="J10" s="11" t="s">
        <v>427</v>
      </c>
    </row>
    <row r="11">
      <c r="A11" s="11" t="s">
        <v>419</v>
      </c>
      <c r="B11" s="12" t="s">
        <v>428</v>
      </c>
      <c r="C11" s="15">
        <v>1</v>
      </c>
      <c r="D11" s="15">
        <v>84300.9702</v>
      </c>
      <c r="E11" s="15">
        <v>75946.82</v>
      </c>
      <c r="F11" s="15">
        <v>0</v>
      </c>
      <c r="G11" s="15">
        <v>8354.1502</v>
      </c>
      <c r="H11" s="15"/>
      <c r="I11" s="15">
        <v>1</v>
      </c>
      <c r="J11" s="15">
        <v>937426.79</v>
      </c>
    </row>
    <row r="12">
      <c r="A12" s="11" t="s">
        <v>420</v>
      </c>
      <c r="B12" s="12" t="s">
        <v>429</v>
      </c>
      <c r="C12" s="15">
        <v>1</v>
      </c>
      <c r="D12" s="15">
        <v>56907</v>
      </c>
      <c r="E12" s="15">
        <v>56907</v>
      </c>
      <c r="F12" s="15">
        <v>0</v>
      </c>
      <c r="G12" s="15">
        <v>0</v>
      </c>
      <c r="H12" s="15"/>
      <c r="I12" s="15">
        <v>1</v>
      </c>
      <c r="J12" s="15">
        <v>632805.84</v>
      </c>
    </row>
    <row r="13">
      <c r="A13" s="11" t="s">
        <v>421</v>
      </c>
      <c r="B13" s="12" t="s">
        <v>430</v>
      </c>
      <c r="C13" s="15">
        <v>1</v>
      </c>
      <c r="D13" s="15">
        <v>76611.87</v>
      </c>
      <c r="E13" s="15">
        <v>69019.7</v>
      </c>
      <c r="F13" s="15">
        <v>0</v>
      </c>
      <c r="G13" s="15">
        <v>7592.17</v>
      </c>
      <c r="H13" s="15"/>
      <c r="I13" s="15">
        <v>1</v>
      </c>
      <c r="J13" s="15">
        <v>851923.99</v>
      </c>
    </row>
    <row r="14">
      <c r="A14" s="11" t="s">
        <v>422</v>
      </c>
      <c r="B14" s="12" t="s">
        <v>431</v>
      </c>
      <c r="C14" s="15">
        <v>1</v>
      </c>
      <c r="D14" s="15">
        <v>60021.05</v>
      </c>
      <c r="E14" s="15">
        <v>54073.02</v>
      </c>
      <c r="F14" s="15">
        <v>0</v>
      </c>
      <c r="G14" s="15">
        <v>5948.03</v>
      </c>
      <c r="H14" s="15"/>
      <c r="I14" s="15">
        <v>1</v>
      </c>
      <c r="J14" s="15">
        <v>667434.08</v>
      </c>
    </row>
    <row r="15">
      <c r="A15" s="11" t="s">
        <v>423</v>
      </c>
      <c r="B15" s="12" t="s">
        <v>432</v>
      </c>
      <c r="C15" s="15">
        <v>1</v>
      </c>
      <c r="D15" s="15">
        <v>59369.86</v>
      </c>
      <c r="E15" s="15">
        <v>53486.36</v>
      </c>
      <c r="F15" s="15">
        <v>0</v>
      </c>
      <c r="G15" s="15">
        <v>5883.5</v>
      </c>
      <c r="H15" s="15"/>
      <c r="I15" s="15">
        <v>1</v>
      </c>
      <c r="J15" s="15">
        <v>660192.84</v>
      </c>
    </row>
    <row r="16">
      <c r="A16" s="11" t="s">
        <v>425</v>
      </c>
      <c r="B16" s="12" t="s">
        <v>433</v>
      </c>
      <c r="C16" s="15">
        <v>.5</v>
      </c>
      <c r="D16" s="15">
        <v>31449.02</v>
      </c>
      <c r="E16" s="15">
        <v>29951.45</v>
      </c>
      <c r="F16" s="15">
        <v>0</v>
      </c>
      <c r="G16" s="15">
        <v>1497.57</v>
      </c>
      <c r="H16" s="15"/>
      <c r="I16" s="15">
        <v>1</v>
      </c>
      <c r="J16" s="15">
        <v>176114.51</v>
      </c>
    </row>
    <row r="17">
      <c r="A17" s="11" t="s">
        <v>426</v>
      </c>
      <c r="B17" s="12" t="s">
        <v>434</v>
      </c>
      <c r="C17" s="15">
        <v>1</v>
      </c>
      <c r="D17" s="15">
        <v>63042.35</v>
      </c>
      <c r="E17" s="15">
        <v>56794.91</v>
      </c>
      <c r="F17" s="15">
        <v>0</v>
      </c>
      <c r="G17" s="15">
        <v>6247.44</v>
      </c>
      <c r="H17" s="15"/>
      <c r="I17" s="15">
        <v>1</v>
      </c>
      <c r="J17" s="15">
        <v>701030.93</v>
      </c>
    </row>
    <row r="18">
      <c r="A18" s="11" t="s">
        <v>427</v>
      </c>
      <c r="B18" s="12" t="s">
        <v>434</v>
      </c>
      <c r="C18" s="15">
        <v>1</v>
      </c>
      <c r="D18" s="15">
        <v>80944.68</v>
      </c>
      <c r="E18" s="15">
        <v>64755.74</v>
      </c>
      <c r="F18" s="15">
        <v>0</v>
      </c>
      <c r="G18" s="15">
        <v>16188.94</v>
      </c>
      <c r="H18" s="15"/>
      <c r="I18" s="15">
        <v>1</v>
      </c>
      <c r="J18" s="15">
        <v>900104.84</v>
      </c>
    </row>
    <row r="19">
      <c r="A19" s="11" t="s">
        <v>435</v>
      </c>
      <c r="B19" s="12" t="s">
        <v>434</v>
      </c>
      <c r="C19" s="15">
        <v>.5</v>
      </c>
      <c r="D19" s="15">
        <v>58508.84</v>
      </c>
      <c r="E19" s="15">
        <v>55722.7</v>
      </c>
      <c r="F19" s="15">
        <v>0</v>
      </c>
      <c r="G19" s="15">
        <v>2786.14</v>
      </c>
      <c r="H19" s="15"/>
      <c r="I19" s="15">
        <v>1</v>
      </c>
      <c r="J19" s="15">
        <v>327649.5</v>
      </c>
    </row>
    <row r="20">
      <c r="A20" s="11" t="s">
        <v>436</v>
      </c>
      <c r="B20" s="12" t="s">
        <v>434</v>
      </c>
      <c r="C20" s="15">
        <v>1</v>
      </c>
      <c r="D20" s="15">
        <v>71878.87</v>
      </c>
      <c r="E20" s="15">
        <v>64755.74</v>
      </c>
      <c r="F20" s="15">
        <v>0</v>
      </c>
      <c r="G20" s="15">
        <v>7123.13</v>
      </c>
      <c r="H20" s="15"/>
      <c r="I20" s="15">
        <v>1</v>
      </c>
      <c r="J20" s="15">
        <v>799293.03</v>
      </c>
    </row>
    <row r="21">
      <c r="A21" s="11" t="s">
        <v>437</v>
      </c>
      <c r="B21" s="12" t="s">
        <v>434</v>
      </c>
      <c r="C21" s="15">
        <v>1</v>
      </c>
      <c r="D21" s="15">
        <v>64806.81</v>
      </c>
      <c r="E21" s="15">
        <v>58915.28</v>
      </c>
      <c r="F21" s="15">
        <v>0</v>
      </c>
      <c r="G21" s="15">
        <v>5891.53</v>
      </c>
      <c r="H21" s="15"/>
      <c r="I21" s="15">
        <v>1</v>
      </c>
      <c r="J21" s="15">
        <v>720651.73</v>
      </c>
    </row>
    <row r="22">
      <c r="A22" s="11" t="s">
        <v>438</v>
      </c>
      <c r="B22" s="12" t="s">
        <v>434</v>
      </c>
      <c r="C22" s="15">
        <v>.5</v>
      </c>
      <c r="D22" s="15">
        <v>36114</v>
      </c>
      <c r="E22" s="15">
        <v>36114</v>
      </c>
      <c r="F22" s="15">
        <v>0</v>
      </c>
      <c r="G22" s="15">
        <v>0</v>
      </c>
      <c r="H22" s="15"/>
      <c r="I22" s="15">
        <v>1</v>
      </c>
      <c r="J22" s="15">
        <v>202238.4</v>
      </c>
    </row>
    <row r="23">
      <c r="A23" s="11" t="s">
        <v>439</v>
      </c>
      <c r="B23" s="12" t="s">
        <v>440</v>
      </c>
      <c r="C23" s="15">
        <v>1</v>
      </c>
      <c r="D23" s="15">
        <v>78342.26</v>
      </c>
      <c r="E23" s="15">
        <v>70578.61</v>
      </c>
      <c r="F23" s="15">
        <v>0</v>
      </c>
      <c r="G23" s="15">
        <v>7763.65</v>
      </c>
      <c r="H23" s="15"/>
      <c r="I23" s="15">
        <v>1</v>
      </c>
      <c r="J23" s="15">
        <v>871165.93</v>
      </c>
    </row>
    <row r="24">
      <c r="A24" s="11" t="s">
        <v>441</v>
      </c>
      <c r="B24" s="12" t="s">
        <v>440</v>
      </c>
      <c r="C24" s="15">
        <v>1</v>
      </c>
      <c r="D24" s="15">
        <v>78342.26</v>
      </c>
      <c r="E24" s="15">
        <v>70578.61</v>
      </c>
      <c r="F24" s="15">
        <v>0</v>
      </c>
      <c r="G24" s="15">
        <v>7763.65</v>
      </c>
      <c r="H24" s="15"/>
      <c r="I24" s="15">
        <v>1</v>
      </c>
      <c r="J24" s="15">
        <v>871165.93</v>
      </c>
    </row>
    <row r="25">
      <c r="A25" s="11" t="s">
        <v>442</v>
      </c>
      <c r="B25" s="12" t="s">
        <v>440</v>
      </c>
      <c r="C25" s="15">
        <v>1</v>
      </c>
      <c r="D25" s="15">
        <v>67556.93</v>
      </c>
      <c r="E25" s="15">
        <v>60862.1</v>
      </c>
      <c r="F25" s="15">
        <v>0</v>
      </c>
      <c r="G25" s="15">
        <v>6694.83</v>
      </c>
      <c r="H25" s="15"/>
      <c r="I25" s="15">
        <v>1</v>
      </c>
      <c r="J25" s="15">
        <v>751233.06</v>
      </c>
    </row>
    <row r="26">
      <c r="A26" s="11" t="s">
        <v>443</v>
      </c>
      <c r="B26" s="12" t="s">
        <v>440</v>
      </c>
      <c r="C26" s="15">
        <v>1</v>
      </c>
      <c r="D26" s="15">
        <v>71878.86</v>
      </c>
      <c r="E26" s="15">
        <v>64755.74</v>
      </c>
      <c r="F26" s="15">
        <v>0</v>
      </c>
      <c r="G26" s="15">
        <v>7123.12</v>
      </c>
      <c r="H26" s="15"/>
      <c r="I26" s="15">
        <v>1</v>
      </c>
      <c r="J26" s="15">
        <v>799292.92</v>
      </c>
    </row>
    <row r="27">
      <c r="A27" s="11" t="s">
        <v>444</v>
      </c>
      <c r="B27" s="12" t="s">
        <v>440</v>
      </c>
      <c r="C27" s="15">
        <v>1</v>
      </c>
      <c r="D27" s="15">
        <v>71878.87</v>
      </c>
      <c r="E27" s="15">
        <v>64755.74</v>
      </c>
      <c r="F27" s="15">
        <v>0</v>
      </c>
      <c r="G27" s="15">
        <v>7123.13</v>
      </c>
      <c r="H27" s="15"/>
      <c r="I27" s="15">
        <v>1</v>
      </c>
      <c r="J27" s="15">
        <v>799293.03</v>
      </c>
    </row>
    <row r="28">
      <c r="A28" s="11" t="s">
        <v>445</v>
      </c>
      <c r="B28" s="12" t="s">
        <v>446</v>
      </c>
      <c r="C28" s="15">
        <v>1</v>
      </c>
      <c r="D28" s="15">
        <v>78342.26</v>
      </c>
      <c r="E28" s="15">
        <v>70578.61</v>
      </c>
      <c r="F28" s="15">
        <v>0</v>
      </c>
      <c r="G28" s="15">
        <v>7763.65</v>
      </c>
      <c r="H28" s="15"/>
      <c r="I28" s="15">
        <v>1</v>
      </c>
      <c r="J28" s="15">
        <v>871165.93</v>
      </c>
    </row>
    <row r="29">
      <c r="A29" s="11" t="s">
        <v>447</v>
      </c>
      <c r="B29" s="12" t="s">
        <v>448</v>
      </c>
      <c r="C29" s="15">
        <v>1</v>
      </c>
      <c r="D29" s="15">
        <v>71878.87</v>
      </c>
      <c r="E29" s="15">
        <v>64755.74</v>
      </c>
      <c r="F29" s="15">
        <v>0</v>
      </c>
      <c r="G29" s="15">
        <v>7123.13</v>
      </c>
      <c r="H29" s="15"/>
      <c r="I29" s="15">
        <v>1</v>
      </c>
      <c r="J29" s="15">
        <v>799293.03</v>
      </c>
    </row>
    <row r="30">
      <c r="A30" s="11" t="s">
        <v>449</v>
      </c>
      <c r="B30" s="12" t="s">
        <v>450</v>
      </c>
      <c r="C30" s="15">
        <v>1</v>
      </c>
      <c r="D30" s="15">
        <v>63042.32</v>
      </c>
      <c r="E30" s="15">
        <v>56794.91</v>
      </c>
      <c r="F30" s="15">
        <v>0</v>
      </c>
      <c r="G30" s="15">
        <v>6247.41</v>
      </c>
      <c r="H30" s="15"/>
      <c r="I30" s="15">
        <v>1</v>
      </c>
      <c r="J30" s="15">
        <v>701030.6</v>
      </c>
    </row>
    <row r="31">
      <c r="A31" s="11" t="s">
        <v>451</v>
      </c>
      <c r="B31" s="12" t="s">
        <v>452</v>
      </c>
      <c r="C31" s="15">
        <v>1</v>
      </c>
      <c r="D31" s="15">
        <v>71878.87</v>
      </c>
      <c r="E31" s="15">
        <v>64755.74</v>
      </c>
      <c r="F31" s="15">
        <v>0</v>
      </c>
      <c r="G31" s="15">
        <v>7123.13</v>
      </c>
      <c r="H31" s="15"/>
      <c r="I31" s="15">
        <v>1</v>
      </c>
      <c r="J31" s="15">
        <v>799293.03</v>
      </c>
    </row>
    <row r="32">
      <c r="A32" s="11" t="s">
        <v>453</v>
      </c>
      <c r="B32" s="12" t="s">
        <v>454</v>
      </c>
      <c r="C32" s="15">
        <v>1</v>
      </c>
      <c r="D32" s="15">
        <v>67556.93</v>
      </c>
      <c r="E32" s="15">
        <v>60862.1</v>
      </c>
      <c r="F32" s="15">
        <v>0</v>
      </c>
      <c r="G32" s="15">
        <v>6694.83</v>
      </c>
      <c r="H32" s="15"/>
      <c r="I32" s="15">
        <v>1</v>
      </c>
      <c r="J32" s="15">
        <v>751233.06</v>
      </c>
    </row>
    <row r="33">
      <c r="A33" s="11" t="s">
        <v>455</v>
      </c>
      <c r="B33" s="12" t="s">
        <v>456</v>
      </c>
      <c r="C33" s="15">
        <v>1</v>
      </c>
      <c r="D33" s="15">
        <v>71878.87</v>
      </c>
      <c r="E33" s="15">
        <v>64755.74</v>
      </c>
      <c r="F33" s="15">
        <v>0</v>
      </c>
      <c r="G33" s="15">
        <v>7123.13</v>
      </c>
      <c r="H33" s="15"/>
      <c r="I33" s="15">
        <v>1</v>
      </c>
      <c r="J33" s="15">
        <v>799293.03</v>
      </c>
    </row>
    <row r="34">
      <c r="A34" s="11" t="s">
        <v>457</v>
      </c>
      <c r="B34" s="12" t="s">
        <v>458</v>
      </c>
      <c r="C34" s="15">
        <v>1</v>
      </c>
      <c r="D34" s="15">
        <v>71878.87</v>
      </c>
      <c r="E34" s="15">
        <v>64755.74</v>
      </c>
      <c r="F34" s="15">
        <v>0</v>
      </c>
      <c r="G34" s="15">
        <v>7123.13</v>
      </c>
      <c r="H34" s="15"/>
      <c r="I34" s="15">
        <v>1</v>
      </c>
      <c r="J34" s="15">
        <v>799293.03</v>
      </c>
    </row>
    <row r="35">
      <c r="A35" s="11" t="s">
        <v>459</v>
      </c>
      <c r="B35" s="12" t="s">
        <v>460</v>
      </c>
      <c r="C35" s="15">
        <v>.5</v>
      </c>
      <c r="D35" s="15">
        <v>60984.14</v>
      </c>
      <c r="E35" s="15">
        <v>58080.13</v>
      </c>
      <c r="F35" s="15">
        <v>0</v>
      </c>
      <c r="G35" s="15">
        <v>2904.01</v>
      </c>
      <c r="H35" s="15"/>
      <c r="I35" s="15">
        <v>1</v>
      </c>
      <c r="J35" s="15">
        <v>341511.18</v>
      </c>
    </row>
    <row r="36">
      <c r="A36" s="11" t="s">
        <v>461</v>
      </c>
      <c r="B36" s="12" t="s">
        <v>462</v>
      </c>
      <c r="C36" s="15">
        <v>.5</v>
      </c>
      <c r="D36" s="15">
        <v>56895.81</v>
      </c>
      <c r="E36" s="15">
        <v>54186.49</v>
      </c>
      <c r="F36" s="15">
        <v>0</v>
      </c>
      <c r="G36" s="15">
        <v>2709.32</v>
      </c>
      <c r="H36" s="15"/>
      <c r="I36" s="15">
        <v>1</v>
      </c>
      <c r="J36" s="15">
        <v>318616.54</v>
      </c>
    </row>
    <row r="37">
      <c r="A37" s="11" t="s">
        <v>463</v>
      </c>
      <c r="B37" s="12" t="s">
        <v>464</v>
      </c>
      <c r="C37" s="15">
        <v>1</v>
      </c>
      <c r="D37" s="15">
        <v>67556.93</v>
      </c>
      <c r="E37" s="15">
        <v>60862.1</v>
      </c>
      <c r="F37" s="15">
        <v>0</v>
      </c>
      <c r="G37" s="15">
        <v>6694.83</v>
      </c>
      <c r="H37" s="15"/>
      <c r="I37" s="15">
        <v>1</v>
      </c>
      <c r="J37" s="15">
        <v>751233.06</v>
      </c>
    </row>
    <row r="38">
      <c r="A38" s="11" t="s">
        <v>465</v>
      </c>
      <c r="B38" s="12" t="s">
        <v>466</v>
      </c>
      <c r="C38" s="15">
        <v>1</v>
      </c>
      <c r="D38" s="15">
        <v>71878.87</v>
      </c>
      <c r="E38" s="15">
        <v>64755.74</v>
      </c>
      <c r="F38" s="15">
        <v>0</v>
      </c>
      <c r="G38" s="15">
        <v>7123.13</v>
      </c>
      <c r="H38" s="15"/>
      <c r="I38" s="15">
        <v>1</v>
      </c>
      <c r="J38" s="15">
        <v>799293.03</v>
      </c>
    </row>
    <row r="39">
      <c r="A39" s="11" t="s">
        <v>467</v>
      </c>
      <c r="B39" s="12" t="s">
        <v>468</v>
      </c>
      <c r="C39" s="15">
        <v>1</v>
      </c>
      <c r="D39" s="15">
        <v>71878.87</v>
      </c>
      <c r="E39" s="15">
        <v>64755.74</v>
      </c>
      <c r="F39" s="15">
        <v>0</v>
      </c>
      <c r="G39" s="15">
        <v>7123.13</v>
      </c>
      <c r="H39" s="15"/>
      <c r="I39" s="15">
        <v>1</v>
      </c>
      <c r="J39" s="15">
        <v>799293.03</v>
      </c>
    </row>
    <row r="40">
      <c r="A40" s="11" t="s">
        <v>469</v>
      </c>
      <c r="B40" s="12" t="s">
        <v>468</v>
      </c>
      <c r="C40" s="15">
        <v>1</v>
      </c>
      <c r="D40" s="15">
        <v>65499.2181</v>
      </c>
      <c r="E40" s="15">
        <v>58915.28</v>
      </c>
      <c r="F40" s="15">
        <v>0</v>
      </c>
      <c r="G40" s="15">
        <v>6583.9381</v>
      </c>
      <c r="H40" s="15"/>
      <c r="I40" s="15">
        <v>1</v>
      </c>
      <c r="J40" s="15">
        <v>728351.31</v>
      </c>
    </row>
    <row r="41">
      <c r="A41" s="11" t="s">
        <v>470</v>
      </c>
      <c r="B41" s="12" t="s">
        <v>471</v>
      </c>
      <c r="C41" s="15">
        <v>.5</v>
      </c>
      <c r="D41" s="15">
        <v>78342.26</v>
      </c>
      <c r="E41" s="15">
        <v>70578.61</v>
      </c>
      <c r="F41" s="15">
        <v>0</v>
      </c>
      <c r="G41" s="15">
        <v>7763.65</v>
      </c>
      <c r="H41" s="15"/>
      <c r="I41" s="15">
        <v>1</v>
      </c>
      <c r="J41" s="15">
        <v>434799.54</v>
      </c>
    </row>
    <row r="42">
      <c r="A42" s="11" t="s">
        <v>472</v>
      </c>
      <c r="B42" s="12" t="s">
        <v>462</v>
      </c>
      <c r="C42" s="15">
        <v>.5</v>
      </c>
      <c r="D42" s="15">
        <v>67556.93</v>
      </c>
      <c r="E42" s="15">
        <v>60862.1</v>
      </c>
      <c r="F42" s="15">
        <v>0</v>
      </c>
      <c r="G42" s="15">
        <v>6694.83</v>
      </c>
      <c r="H42" s="15"/>
      <c r="I42" s="15">
        <v>1</v>
      </c>
      <c r="J42" s="15">
        <v>371563.12</v>
      </c>
    </row>
    <row r="43">
      <c r="A43" s="11" t="s">
        <v>473</v>
      </c>
      <c r="B43" s="12" t="s">
        <v>460</v>
      </c>
      <c r="C43" s="15">
        <v>.5</v>
      </c>
      <c r="D43" s="15">
        <v>54851.65</v>
      </c>
      <c r="E43" s="15">
        <v>52239.67</v>
      </c>
      <c r="F43" s="15">
        <v>0</v>
      </c>
      <c r="G43" s="15">
        <v>2611.98</v>
      </c>
      <c r="H43" s="15"/>
      <c r="I43" s="15">
        <v>1</v>
      </c>
      <c r="J43" s="15">
        <v>301684.08</v>
      </c>
    </row>
    <row r="44" ht="25" customHeight="1">
      <c r="A44" s="18" t="s">
        <v>474</v>
      </c>
      <c r="B44" s="18"/>
      <c r="C44" s="20" t="s">
        <v>321</v>
      </c>
      <c r="D44" s="20">
        <f>SUBTOTAL(9,D11:D43)</f>
      </c>
      <c r="E44" s="20" t="s">
        <v>321</v>
      </c>
      <c r="F44" s="20" t="s">
        <v>321</v>
      </c>
      <c r="G44" s="20" t="s">
        <v>321</v>
      </c>
      <c r="H44" s="20" t="s">
        <v>321</v>
      </c>
      <c r="I44" s="20" t="s">
        <v>321</v>
      </c>
      <c r="J44" s="20">
        <f>SUBTOTAL(9,J11:J43)</f>
      </c>
    </row>
    <row r="45" ht="25" customHeight="1">
</row>
    <row r="46" ht="25" customHeight="1">
      <c r="A46" s="21" t="s">
        <v>404</v>
      </c>
      <c r="B46" s="21"/>
      <c r="C46" s="19" t="s">
        <v>135</v>
      </c>
      <c r="D46" s="19"/>
      <c r="E46" s="19"/>
      <c r="F46" s="19"/>
      <c r="G46" s="19"/>
      <c r="H46" s="19"/>
      <c r="I46" s="19"/>
      <c r="J46" s="19"/>
    </row>
    <row r="47" ht="25" customHeight="1">
      <c r="A47" s="21" t="s">
        <v>405</v>
      </c>
      <c r="B47" s="21"/>
      <c r="C47" s="19" t="s">
        <v>475</v>
      </c>
      <c r="D47" s="19"/>
      <c r="E47" s="19"/>
      <c r="F47" s="19"/>
      <c r="G47" s="19"/>
      <c r="H47" s="19"/>
      <c r="I47" s="19"/>
      <c r="J47" s="19"/>
    </row>
    <row r="48" ht="25" customHeight="1">
      <c r="A48" s="21" t="s">
        <v>407</v>
      </c>
      <c r="B48" s="21"/>
      <c r="C48" s="19" t="s">
        <v>377</v>
      </c>
      <c r="D48" s="19"/>
      <c r="E48" s="19"/>
      <c r="F48" s="19"/>
      <c r="G48" s="19"/>
      <c r="H48" s="19"/>
      <c r="I48" s="19"/>
      <c r="J48" s="19"/>
    </row>
    <row r="49" ht="25" customHeight="1">
      <c r="A49" s="5" t="s">
        <v>408</v>
      </c>
      <c r="B49" s="5"/>
      <c r="C49" s="5"/>
      <c r="D49" s="5"/>
      <c r="E49" s="5"/>
      <c r="F49" s="5"/>
      <c r="G49" s="5"/>
      <c r="H49" s="5"/>
      <c r="I49" s="5"/>
      <c r="J49" s="5"/>
    </row>
    <row r="50" ht="25" customHeight="1">
</row>
    <row r="51" ht="50" customHeight="1">
      <c r="A51" s="11" t="s">
        <v>311</v>
      </c>
      <c r="B51" s="11" t="s">
        <v>409</v>
      </c>
      <c r="C51" s="11" t="s">
        <v>410</v>
      </c>
      <c r="D51" s="11" t="s">
        <v>411</v>
      </c>
      <c r="E51" s="11"/>
      <c r="F51" s="11"/>
      <c r="G51" s="11"/>
      <c r="H51" s="11" t="s">
        <v>412</v>
      </c>
      <c r="I51" s="11" t="s">
        <v>413</v>
      </c>
      <c r="J51" s="11" t="s">
        <v>414</v>
      </c>
    </row>
    <row r="52" ht="50" customHeight="1">
      <c r="A52" s="11"/>
      <c r="B52" s="11"/>
      <c r="C52" s="11"/>
      <c r="D52" s="11" t="s">
        <v>415</v>
      </c>
      <c r="E52" s="11" t="s">
        <v>58</v>
      </c>
      <c r="F52" s="11"/>
      <c r="G52" s="11"/>
      <c r="H52" s="11"/>
      <c r="I52" s="11"/>
      <c r="J52" s="11"/>
    </row>
    <row r="53" ht="50" customHeight="1">
      <c r="A53" s="11"/>
      <c r="B53" s="11"/>
      <c r="C53" s="11"/>
      <c r="D53" s="11"/>
      <c r="E53" s="11" t="s">
        <v>416</v>
      </c>
      <c r="F53" s="11" t="s">
        <v>417</v>
      </c>
      <c r="G53" s="11" t="s">
        <v>418</v>
      </c>
      <c r="H53" s="11"/>
      <c r="I53" s="11"/>
      <c r="J53" s="11"/>
    </row>
    <row r="54" ht="25" customHeight="1">
      <c r="A54" s="11" t="s">
        <v>318</v>
      </c>
      <c r="B54" s="11" t="s">
        <v>419</v>
      </c>
      <c r="C54" s="11" t="s">
        <v>420</v>
      </c>
      <c r="D54" s="11" t="s">
        <v>421</v>
      </c>
      <c r="E54" s="11" t="s">
        <v>422</v>
      </c>
      <c r="F54" s="11" t="s">
        <v>423</v>
      </c>
      <c r="G54" s="11" t="s">
        <v>424</v>
      </c>
      <c r="H54" s="11" t="s">
        <v>425</v>
      </c>
      <c r="I54" s="11" t="s">
        <v>426</v>
      </c>
      <c r="J54" s="11" t="s">
        <v>427</v>
      </c>
    </row>
    <row r="55">
      <c r="A55" s="11" t="s">
        <v>318</v>
      </c>
      <c r="B55" s="12" t="s">
        <v>476</v>
      </c>
      <c r="C55" s="15">
        <v>10</v>
      </c>
      <c r="D55" s="15">
        <v>6000</v>
      </c>
      <c r="E55" s="15">
        <v>0</v>
      </c>
      <c r="F55" s="15">
        <v>0</v>
      </c>
      <c r="G55" s="15">
        <v>6000</v>
      </c>
      <c r="H55" s="15"/>
      <c r="I55" s="15">
        <v>1</v>
      </c>
      <c r="J55" s="15">
        <v>300000</v>
      </c>
    </row>
    <row r="56" ht="25" customHeight="1">
      <c r="A56" s="18" t="s">
        <v>474</v>
      </c>
      <c r="B56" s="18"/>
      <c r="C56" s="20" t="s">
        <v>321</v>
      </c>
      <c r="D56" s="20">
        <f>SUBTOTAL(9,D55:D55)</f>
      </c>
      <c r="E56" s="20" t="s">
        <v>321</v>
      </c>
      <c r="F56" s="20" t="s">
        <v>321</v>
      </c>
      <c r="G56" s="20" t="s">
        <v>321</v>
      </c>
      <c r="H56" s="20" t="s">
        <v>321</v>
      </c>
      <c r="I56" s="20" t="s">
        <v>321</v>
      </c>
      <c r="J56" s="20">
        <f>SUBTOTAL(9,J55:J55)</f>
      </c>
    </row>
    <row r="57" ht="25" customHeight="1">
</row>
    <row r="58" ht="25" customHeight="1">
      <c r="A58" s="21" t="s">
        <v>404</v>
      </c>
      <c r="B58" s="21"/>
      <c r="C58" s="19" t="s">
        <v>135</v>
      </c>
      <c r="D58" s="19"/>
      <c r="E58" s="19"/>
      <c r="F58" s="19"/>
      <c r="G58" s="19"/>
      <c r="H58" s="19"/>
      <c r="I58" s="19"/>
      <c r="J58" s="19"/>
    </row>
    <row r="59" ht="25" customHeight="1">
      <c r="A59" s="21" t="s">
        <v>405</v>
      </c>
      <c r="B59" s="21"/>
      <c r="C59" s="19" t="s">
        <v>406</v>
      </c>
      <c r="D59" s="19"/>
      <c r="E59" s="19"/>
      <c r="F59" s="19"/>
      <c r="G59" s="19"/>
      <c r="H59" s="19"/>
      <c r="I59" s="19"/>
      <c r="J59" s="19"/>
    </row>
    <row r="60" ht="25" customHeight="1">
      <c r="A60" s="21" t="s">
        <v>407</v>
      </c>
      <c r="B60" s="21"/>
      <c r="C60" s="19" t="s">
        <v>380</v>
      </c>
      <c r="D60" s="19"/>
      <c r="E60" s="19"/>
      <c r="F60" s="19"/>
      <c r="G60" s="19"/>
      <c r="H60" s="19"/>
      <c r="I60" s="19"/>
      <c r="J60" s="19"/>
    </row>
    <row r="61" ht="25" customHeight="1">
      <c r="A61" s="5" t="s">
        <v>408</v>
      </c>
      <c r="B61" s="5"/>
      <c r="C61" s="5"/>
      <c r="D61" s="5"/>
      <c r="E61" s="5"/>
      <c r="F61" s="5"/>
      <c r="G61" s="5"/>
      <c r="H61" s="5"/>
      <c r="I61" s="5"/>
      <c r="J61" s="5"/>
    </row>
    <row r="62" ht="25" customHeight="1">
</row>
    <row r="63" ht="50" customHeight="1">
      <c r="A63" s="11" t="s">
        <v>311</v>
      </c>
      <c r="B63" s="11" t="s">
        <v>409</v>
      </c>
      <c r="C63" s="11" t="s">
        <v>410</v>
      </c>
      <c r="D63" s="11" t="s">
        <v>411</v>
      </c>
      <c r="E63" s="11"/>
      <c r="F63" s="11"/>
      <c r="G63" s="11"/>
      <c r="H63" s="11" t="s">
        <v>412</v>
      </c>
      <c r="I63" s="11" t="s">
        <v>413</v>
      </c>
      <c r="J63" s="11" t="s">
        <v>414</v>
      </c>
    </row>
    <row r="64" ht="50" customHeight="1">
      <c r="A64" s="11"/>
      <c r="B64" s="11"/>
      <c r="C64" s="11"/>
      <c r="D64" s="11" t="s">
        <v>415</v>
      </c>
      <c r="E64" s="11" t="s">
        <v>58</v>
      </c>
      <c r="F64" s="11"/>
      <c r="G64" s="11"/>
      <c r="H64" s="11"/>
      <c r="I64" s="11"/>
      <c r="J64" s="11"/>
    </row>
    <row r="65" ht="50" customHeight="1">
      <c r="A65" s="11"/>
      <c r="B65" s="11"/>
      <c r="C65" s="11"/>
      <c r="D65" s="11"/>
      <c r="E65" s="11" t="s">
        <v>416</v>
      </c>
      <c r="F65" s="11" t="s">
        <v>417</v>
      </c>
      <c r="G65" s="11" t="s">
        <v>418</v>
      </c>
      <c r="H65" s="11"/>
      <c r="I65" s="11"/>
      <c r="J65" s="11"/>
    </row>
    <row r="66" ht="25" customHeight="1">
      <c r="A66" s="11" t="s">
        <v>318</v>
      </c>
      <c r="B66" s="11" t="s">
        <v>419</v>
      </c>
      <c r="C66" s="11" t="s">
        <v>420</v>
      </c>
      <c r="D66" s="11" t="s">
        <v>421</v>
      </c>
      <c r="E66" s="11" t="s">
        <v>422</v>
      </c>
      <c r="F66" s="11" t="s">
        <v>423</v>
      </c>
      <c r="G66" s="11" t="s">
        <v>424</v>
      </c>
      <c r="H66" s="11" t="s">
        <v>425</v>
      </c>
      <c r="I66" s="11" t="s">
        <v>426</v>
      </c>
      <c r="J66" s="11" t="s">
        <v>427</v>
      </c>
    </row>
    <row r="67">
      <c r="A67" s="11" t="s">
        <v>419</v>
      </c>
      <c r="B67" s="12" t="s">
        <v>428</v>
      </c>
      <c r="C67" s="15">
        <v>1</v>
      </c>
      <c r="D67" s="15">
        <v>81300.97</v>
      </c>
      <c r="E67" s="15">
        <v>75946.82</v>
      </c>
      <c r="F67" s="15">
        <v>0</v>
      </c>
      <c r="G67" s="15">
        <v>5354.15</v>
      </c>
      <c r="H67" s="15"/>
      <c r="I67" s="15">
        <v>1</v>
      </c>
      <c r="J67" s="15">
        <v>975611.64</v>
      </c>
    </row>
    <row r="68">
      <c r="A68" s="11" t="s">
        <v>420</v>
      </c>
      <c r="B68" s="12" t="s">
        <v>429</v>
      </c>
      <c r="C68" s="15">
        <v>1</v>
      </c>
      <c r="D68" s="15">
        <v>56907</v>
      </c>
      <c r="E68" s="15">
        <v>56907</v>
      </c>
      <c r="F68" s="15">
        <v>0</v>
      </c>
      <c r="G68" s="15">
        <v>0</v>
      </c>
      <c r="H68" s="15"/>
      <c r="I68" s="15">
        <v>1</v>
      </c>
      <c r="J68" s="15">
        <v>682884</v>
      </c>
    </row>
    <row r="69">
      <c r="A69" s="11" t="s">
        <v>421</v>
      </c>
      <c r="B69" s="12" t="s">
        <v>430</v>
      </c>
      <c r="C69" s="15">
        <v>1</v>
      </c>
      <c r="D69" s="15">
        <v>71611.87</v>
      </c>
      <c r="E69" s="15">
        <v>69019.7</v>
      </c>
      <c r="F69" s="15">
        <v>0</v>
      </c>
      <c r="G69" s="15">
        <v>2592.17</v>
      </c>
      <c r="H69" s="15"/>
      <c r="I69" s="15">
        <v>1</v>
      </c>
      <c r="J69" s="15">
        <v>859342.44</v>
      </c>
    </row>
    <row r="70">
      <c r="A70" s="11" t="s">
        <v>422</v>
      </c>
      <c r="B70" s="12" t="s">
        <v>431</v>
      </c>
      <c r="C70" s="15">
        <v>1</v>
      </c>
      <c r="D70" s="15">
        <v>58021.05</v>
      </c>
      <c r="E70" s="15">
        <v>54073.02</v>
      </c>
      <c r="F70" s="15">
        <v>0</v>
      </c>
      <c r="G70" s="15">
        <v>3948.03</v>
      </c>
      <c r="H70" s="15"/>
      <c r="I70" s="15">
        <v>1</v>
      </c>
      <c r="J70" s="15">
        <v>696252.6</v>
      </c>
    </row>
    <row r="71">
      <c r="A71" s="11" t="s">
        <v>423</v>
      </c>
      <c r="B71" s="12" t="s">
        <v>432</v>
      </c>
      <c r="C71" s="15">
        <v>1</v>
      </c>
      <c r="D71" s="15">
        <v>57369.86</v>
      </c>
      <c r="E71" s="15">
        <v>53486.36</v>
      </c>
      <c r="F71" s="15">
        <v>0</v>
      </c>
      <c r="G71" s="15">
        <v>3883.5</v>
      </c>
      <c r="H71" s="15"/>
      <c r="I71" s="15">
        <v>1</v>
      </c>
      <c r="J71" s="15">
        <v>688438.32</v>
      </c>
    </row>
    <row r="72">
      <c r="A72" s="11" t="s">
        <v>425</v>
      </c>
      <c r="B72" s="12" t="s">
        <v>433</v>
      </c>
      <c r="C72" s="15">
        <v>.5</v>
      </c>
      <c r="D72" s="15">
        <v>31449.02</v>
      </c>
      <c r="E72" s="15">
        <v>29951.45</v>
      </c>
      <c r="F72" s="15">
        <v>0</v>
      </c>
      <c r="G72" s="15">
        <v>1497.57</v>
      </c>
      <c r="H72" s="15"/>
      <c r="I72" s="15">
        <v>1</v>
      </c>
      <c r="J72" s="15">
        <v>188694.12</v>
      </c>
    </row>
    <row r="73">
      <c r="A73" s="11" t="s">
        <v>426</v>
      </c>
      <c r="B73" s="12" t="s">
        <v>434</v>
      </c>
      <c r="C73" s="15">
        <v>1</v>
      </c>
      <c r="D73" s="15">
        <v>61042.35</v>
      </c>
      <c r="E73" s="15">
        <v>56794.91</v>
      </c>
      <c r="F73" s="15">
        <v>0</v>
      </c>
      <c r="G73" s="15">
        <v>4247.44</v>
      </c>
      <c r="H73" s="15"/>
      <c r="I73" s="15">
        <v>1</v>
      </c>
      <c r="J73" s="15">
        <v>732508.2</v>
      </c>
    </row>
    <row r="74">
      <c r="A74" s="11" t="s">
        <v>427</v>
      </c>
      <c r="B74" s="12" t="s">
        <v>434</v>
      </c>
      <c r="C74" s="15">
        <v>1</v>
      </c>
      <c r="D74" s="15">
        <v>71878.87</v>
      </c>
      <c r="E74" s="15">
        <v>64755.74</v>
      </c>
      <c r="F74" s="15">
        <v>0</v>
      </c>
      <c r="G74" s="15">
        <v>7123.13</v>
      </c>
      <c r="H74" s="15"/>
      <c r="I74" s="15">
        <v>1</v>
      </c>
      <c r="J74" s="15">
        <v>862546.44</v>
      </c>
    </row>
    <row r="75">
      <c r="A75" s="11" t="s">
        <v>435</v>
      </c>
      <c r="B75" s="12" t="s">
        <v>434</v>
      </c>
      <c r="C75" s="15">
        <v>.5</v>
      </c>
      <c r="D75" s="15">
        <v>58508.84</v>
      </c>
      <c r="E75" s="15">
        <v>55722.7</v>
      </c>
      <c r="F75" s="15">
        <v>0</v>
      </c>
      <c r="G75" s="15">
        <v>2786.14</v>
      </c>
      <c r="H75" s="15"/>
      <c r="I75" s="15">
        <v>1</v>
      </c>
      <c r="J75" s="15">
        <v>351053.04</v>
      </c>
    </row>
    <row r="76">
      <c r="A76" s="11" t="s">
        <v>436</v>
      </c>
      <c r="B76" s="12" t="s">
        <v>434</v>
      </c>
      <c r="C76" s="15">
        <v>1</v>
      </c>
      <c r="D76" s="15">
        <v>69878.87</v>
      </c>
      <c r="E76" s="15">
        <v>64755.74</v>
      </c>
      <c r="F76" s="15">
        <v>0</v>
      </c>
      <c r="G76" s="15">
        <v>5123.13</v>
      </c>
      <c r="H76" s="15"/>
      <c r="I76" s="15">
        <v>1</v>
      </c>
      <c r="J76" s="15">
        <v>838546.44</v>
      </c>
    </row>
    <row r="77">
      <c r="A77" s="11" t="s">
        <v>437</v>
      </c>
      <c r="B77" s="12" t="s">
        <v>434</v>
      </c>
      <c r="C77" s="15">
        <v>1</v>
      </c>
      <c r="D77" s="15">
        <v>62806.81</v>
      </c>
      <c r="E77" s="15">
        <v>58915.28</v>
      </c>
      <c r="F77" s="15">
        <v>0</v>
      </c>
      <c r="G77" s="15">
        <v>3891.53</v>
      </c>
      <c r="H77" s="15"/>
      <c r="I77" s="15">
        <v>1</v>
      </c>
      <c r="J77" s="15">
        <v>753681.72</v>
      </c>
    </row>
    <row r="78">
      <c r="A78" s="11" t="s">
        <v>438</v>
      </c>
      <c r="B78" s="12" t="s">
        <v>434</v>
      </c>
      <c r="C78" s="15">
        <v>.5</v>
      </c>
      <c r="D78" s="15">
        <v>36114</v>
      </c>
      <c r="E78" s="15">
        <v>36114</v>
      </c>
      <c r="F78" s="15">
        <v>0</v>
      </c>
      <c r="G78" s="15">
        <v>0</v>
      </c>
      <c r="H78" s="15"/>
      <c r="I78" s="15">
        <v>1</v>
      </c>
      <c r="J78" s="15">
        <v>216684</v>
      </c>
    </row>
    <row r="79">
      <c r="A79" s="11" t="s">
        <v>439</v>
      </c>
      <c r="B79" s="12" t="s">
        <v>440</v>
      </c>
      <c r="C79" s="15">
        <v>1</v>
      </c>
      <c r="D79" s="15">
        <v>76342.26</v>
      </c>
      <c r="E79" s="15">
        <v>70578.61</v>
      </c>
      <c r="F79" s="15">
        <v>0</v>
      </c>
      <c r="G79" s="15">
        <v>5763.65</v>
      </c>
      <c r="H79" s="15"/>
      <c r="I79" s="15">
        <v>1</v>
      </c>
      <c r="J79" s="15">
        <v>916107.12</v>
      </c>
    </row>
    <row r="80">
      <c r="A80" s="11" t="s">
        <v>441</v>
      </c>
      <c r="B80" s="12" t="s">
        <v>440</v>
      </c>
      <c r="C80" s="15">
        <v>1</v>
      </c>
      <c r="D80" s="15">
        <v>76342.26</v>
      </c>
      <c r="E80" s="15">
        <v>70578.61</v>
      </c>
      <c r="F80" s="15">
        <v>0</v>
      </c>
      <c r="G80" s="15">
        <v>5763.65</v>
      </c>
      <c r="H80" s="15"/>
      <c r="I80" s="15">
        <v>1</v>
      </c>
      <c r="J80" s="15">
        <v>916107.12</v>
      </c>
    </row>
    <row r="81">
      <c r="A81" s="11" t="s">
        <v>442</v>
      </c>
      <c r="B81" s="12" t="s">
        <v>440</v>
      </c>
      <c r="C81" s="15">
        <v>1</v>
      </c>
      <c r="D81" s="15">
        <v>65556.93</v>
      </c>
      <c r="E81" s="15">
        <v>60862.1</v>
      </c>
      <c r="F81" s="15">
        <v>0</v>
      </c>
      <c r="G81" s="15">
        <v>4694.83</v>
      </c>
      <c r="H81" s="15"/>
      <c r="I81" s="15">
        <v>1</v>
      </c>
      <c r="J81" s="15">
        <v>786683.16</v>
      </c>
    </row>
    <row r="82">
      <c r="A82" s="11" t="s">
        <v>443</v>
      </c>
      <c r="B82" s="12" t="s">
        <v>440</v>
      </c>
      <c r="C82" s="15">
        <v>1</v>
      </c>
      <c r="D82" s="15">
        <v>69878.86</v>
      </c>
      <c r="E82" s="15">
        <v>64755.74</v>
      </c>
      <c r="F82" s="15">
        <v>0</v>
      </c>
      <c r="G82" s="15">
        <v>5123.12</v>
      </c>
      <c r="H82" s="15"/>
      <c r="I82" s="15">
        <v>1</v>
      </c>
      <c r="J82" s="15">
        <v>838546.32</v>
      </c>
    </row>
    <row r="83">
      <c r="A83" s="11" t="s">
        <v>444</v>
      </c>
      <c r="B83" s="12" t="s">
        <v>440</v>
      </c>
      <c r="C83" s="15">
        <v>1</v>
      </c>
      <c r="D83" s="15">
        <v>69878.87</v>
      </c>
      <c r="E83" s="15">
        <v>64755.74</v>
      </c>
      <c r="F83" s="15">
        <v>0</v>
      </c>
      <c r="G83" s="15">
        <v>5123.13</v>
      </c>
      <c r="H83" s="15"/>
      <c r="I83" s="15">
        <v>1</v>
      </c>
      <c r="J83" s="15">
        <v>838546.44</v>
      </c>
    </row>
    <row r="84">
      <c r="A84" s="11" t="s">
        <v>445</v>
      </c>
      <c r="B84" s="12" t="s">
        <v>446</v>
      </c>
      <c r="C84" s="15">
        <v>1</v>
      </c>
      <c r="D84" s="15">
        <v>76342.26</v>
      </c>
      <c r="E84" s="15">
        <v>70578.61</v>
      </c>
      <c r="F84" s="15">
        <v>0</v>
      </c>
      <c r="G84" s="15">
        <v>5763.65</v>
      </c>
      <c r="H84" s="15"/>
      <c r="I84" s="15">
        <v>1</v>
      </c>
      <c r="J84" s="15">
        <v>916107.12</v>
      </c>
    </row>
    <row r="85">
      <c r="A85" s="11" t="s">
        <v>447</v>
      </c>
      <c r="B85" s="12" t="s">
        <v>448</v>
      </c>
      <c r="C85" s="15">
        <v>1</v>
      </c>
      <c r="D85" s="15">
        <v>69878.87</v>
      </c>
      <c r="E85" s="15">
        <v>64755.74</v>
      </c>
      <c r="F85" s="15">
        <v>0</v>
      </c>
      <c r="G85" s="15">
        <v>5123.13</v>
      </c>
      <c r="H85" s="15"/>
      <c r="I85" s="15">
        <v>1</v>
      </c>
      <c r="J85" s="15">
        <v>838546.44</v>
      </c>
    </row>
    <row r="86">
      <c r="A86" s="11" t="s">
        <v>449</v>
      </c>
      <c r="B86" s="12" t="s">
        <v>450</v>
      </c>
      <c r="C86" s="15">
        <v>1</v>
      </c>
      <c r="D86" s="15">
        <v>61042.32</v>
      </c>
      <c r="E86" s="15">
        <v>56794.91</v>
      </c>
      <c r="F86" s="15">
        <v>0</v>
      </c>
      <c r="G86" s="15">
        <v>4247.41</v>
      </c>
      <c r="H86" s="15"/>
      <c r="I86" s="15">
        <v>1</v>
      </c>
      <c r="J86" s="15">
        <v>732507.84</v>
      </c>
    </row>
    <row r="87">
      <c r="A87" s="11" t="s">
        <v>451</v>
      </c>
      <c r="B87" s="12" t="s">
        <v>452</v>
      </c>
      <c r="C87" s="15">
        <v>1</v>
      </c>
      <c r="D87" s="15">
        <v>69878.87</v>
      </c>
      <c r="E87" s="15">
        <v>64755.74</v>
      </c>
      <c r="F87" s="15">
        <v>0</v>
      </c>
      <c r="G87" s="15">
        <v>5123.13</v>
      </c>
      <c r="H87" s="15"/>
      <c r="I87" s="15">
        <v>1</v>
      </c>
      <c r="J87" s="15">
        <v>838546.44</v>
      </c>
    </row>
    <row r="88">
      <c r="A88" s="11" t="s">
        <v>453</v>
      </c>
      <c r="B88" s="12" t="s">
        <v>454</v>
      </c>
      <c r="C88" s="15">
        <v>1</v>
      </c>
      <c r="D88" s="15">
        <v>65556.93</v>
      </c>
      <c r="E88" s="15">
        <v>60862.1</v>
      </c>
      <c r="F88" s="15">
        <v>0</v>
      </c>
      <c r="G88" s="15">
        <v>4694.83</v>
      </c>
      <c r="H88" s="15"/>
      <c r="I88" s="15">
        <v>1</v>
      </c>
      <c r="J88" s="15">
        <v>786683.16</v>
      </c>
    </row>
    <row r="89">
      <c r="A89" s="11" t="s">
        <v>455</v>
      </c>
      <c r="B89" s="12" t="s">
        <v>456</v>
      </c>
      <c r="C89" s="15">
        <v>1</v>
      </c>
      <c r="D89" s="15">
        <v>70878.87</v>
      </c>
      <c r="E89" s="15">
        <v>64755.74</v>
      </c>
      <c r="F89" s="15">
        <v>0</v>
      </c>
      <c r="G89" s="15">
        <v>6123.13</v>
      </c>
      <c r="H89" s="15"/>
      <c r="I89" s="15">
        <v>1</v>
      </c>
      <c r="J89" s="15">
        <v>850546.44</v>
      </c>
    </row>
    <row r="90">
      <c r="A90" s="11" t="s">
        <v>457</v>
      </c>
      <c r="B90" s="12" t="s">
        <v>458</v>
      </c>
      <c r="C90" s="15">
        <v>1</v>
      </c>
      <c r="D90" s="15">
        <v>70878.87</v>
      </c>
      <c r="E90" s="15">
        <v>64755.74</v>
      </c>
      <c r="F90" s="15">
        <v>0</v>
      </c>
      <c r="G90" s="15">
        <v>6123.13</v>
      </c>
      <c r="H90" s="15"/>
      <c r="I90" s="15">
        <v>1</v>
      </c>
      <c r="J90" s="15">
        <v>850546.44</v>
      </c>
    </row>
    <row r="91">
      <c r="A91" s="11" t="s">
        <v>459</v>
      </c>
      <c r="B91" s="12" t="s">
        <v>460</v>
      </c>
      <c r="C91" s="15">
        <v>.5</v>
      </c>
      <c r="D91" s="15">
        <v>60984.14</v>
      </c>
      <c r="E91" s="15">
        <v>58080.13</v>
      </c>
      <c r="F91" s="15">
        <v>0</v>
      </c>
      <c r="G91" s="15">
        <v>2904.01</v>
      </c>
      <c r="H91" s="15"/>
      <c r="I91" s="15">
        <v>1</v>
      </c>
      <c r="J91" s="15">
        <v>365904.84</v>
      </c>
    </row>
    <row r="92">
      <c r="A92" s="11" t="s">
        <v>461</v>
      </c>
      <c r="B92" s="12" t="s">
        <v>462</v>
      </c>
      <c r="C92" s="15">
        <v>.5</v>
      </c>
      <c r="D92" s="15">
        <v>56895.81</v>
      </c>
      <c r="E92" s="15">
        <v>54186.49</v>
      </c>
      <c r="F92" s="15">
        <v>0</v>
      </c>
      <c r="G92" s="15">
        <v>2709.32</v>
      </c>
      <c r="H92" s="15"/>
      <c r="I92" s="15">
        <v>1</v>
      </c>
      <c r="J92" s="15">
        <v>341374.86</v>
      </c>
    </row>
    <row r="93">
      <c r="A93" s="11" t="s">
        <v>463</v>
      </c>
      <c r="B93" s="12" t="s">
        <v>464</v>
      </c>
      <c r="C93" s="15">
        <v>1</v>
      </c>
      <c r="D93" s="15">
        <v>66556.93</v>
      </c>
      <c r="E93" s="15">
        <v>60862.1</v>
      </c>
      <c r="F93" s="15">
        <v>0</v>
      </c>
      <c r="G93" s="15">
        <v>5694.83</v>
      </c>
      <c r="H93" s="15"/>
      <c r="I93" s="15">
        <v>1</v>
      </c>
      <c r="J93" s="15">
        <v>798683.16</v>
      </c>
    </row>
    <row r="94">
      <c r="A94" s="11" t="s">
        <v>465</v>
      </c>
      <c r="B94" s="12" t="s">
        <v>466</v>
      </c>
      <c r="C94" s="15">
        <v>1</v>
      </c>
      <c r="D94" s="15">
        <v>69878.87</v>
      </c>
      <c r="E94" s="15">
        <v>64755.74</v>
      </c>
      <c r="F94" s="15">
        <v>0</v>
      </c>
      <c r="G94" s="15">
        <v>5123.13</v>
      </c>
      <c r="H94" s="15"/>
      <c r="I94" s="15">
        <v>1</v>
      </c>
      <c r="J94" s="15">
        <v>838546.44</v>
      </c>
    </row>
    <row r="95">
      <c r="A95" s="11" t="s">
        <v>467</v>
      </c>
      <c r="B95" s="12" t="s">
        <v>468</v>
      </c>
      <c r="C95" s="15">
        <v>1</v>
      </c>
      <c r="D95" s="15">
        <v>69878.87</v>
      </c>
      <c r="E95" s="15">
        <v>64755.74</v>
      </c>
      <c r="F95" s="15">
        <v>0</v>
      </c>
      <c r="G95" s="15">
        <v>5123.13</v>
      </c>
      <c r="H95" s="15"/>
      <c r="I95" s="15">
        <v>1</v>
      </c>
      <c r="J95" s="15">
        <v>838546.44</v>
      </c>
    </row>
    <row r="96">
      <c r="A96" s="11" t="s">
        <v>469</v>
      </c>
      <c r="B96" s="12" t="s">
        <v>468</v>
      </c>
      <c r="C96" s="15">
        <v>1</v>
      </c>
      <c r="D96" s="15">
        <v>61381.875</v>
      </c>
      <c r="E96" s="15">
        <v>58915.28</v>
      </c>
      <c r="F96" s="15">
        <v>0</v>
      </c>
      <c r="G96" s="15">
        <v>2466.595</v>
      </c>
      <c r="H96" s="15"/>
      <c r="I96" s="15">
        <v>1</v>
      </c>
      <c r="J96" s="15">
        <v>736582.5</v>
      </c>
    </row>
    <row r="97">
      <c r="A97" s="11" t="s">
        <v>470</v>
      </c>
      <c r="B97" s="12" t="s">
        <v>471</v>
      </c>
      <c r="C97" s="15">
        <v>.5</v>
      </c>
      <c r="D97" s="15">
        <v>78342.26</v>
      </c>
      <c r="E97" s="15">
        <v>70578.61</v>
      </c>
      <c r="F97" s="15">
        <v>0</v>
      </c>
      <c r="G97" s="15">
        <v>7763.65</v>
      </c>
      <c r="H97" s="15"/>
      <c r="I97" s="15">
        <v>1</v>
      </c>
      <c r="J97" s="15">
        <v>470053.56</v>
      </c>
    </row>
    <row r="98">
      <c r="A98" s="11" t="s">
        <v>472</v>
      </c>
      <c r="B98" s="12" t="s">
        <v>462</v>
      </c>
      <c r="C98" s="15">
        <v>.5</v>
      </c>
      <c r="D98" s="15">
        <v>67556.93</v>
      </c>
      <c r="E98" s="15">
        <v>60862.1</v>
      </c>
      <c r="F98" s="15">
        <v>0</v>
      </c>
      <c r="G98" s="15">
        <v>6694.83</v>
      </c>
      <c r="H98" s="15"/>
      <c r="I98" s="15">
        <v>1</v>
      </c>
      <c r="J98" s="15">
        <v>405341.58</v>
      </c>
    </row>
    <row r="99">
      <c r="A99" s="11" t="s">
        <v>473</v>
      </c>
      <c r="B99" s="12" t="s">
        <v>460</v>
      </c>
      <c r="C99" s="15">
        <v>.5</v>
      </c>
      <c r="D99" s="15">
        <v>54851.65</v>
      </c>
      <c r="E99" s="15">
        <v>52239.67</v>
      </c>
      <c r="F99" s="15">
        <v>0</v>
      </c>
      <c r="G99" s="15">
        <v>2611.98</v>
      </c>
      <c r="H99" s="15"/>
      <c r="I99" s="15">
        <v>1</v>
      </c>
      <c r="J99" s="15">
        <v>329109.9</v>
      </c>
    </row>
    <row r="100" ht="25" customHeight="1">
      <c r="A100" s="18" t="s">
        <v>474</v>
      </c>
      <c r="B100" s="18"/>
      <c r="C100" s="20" t="s">
        <v>321</v>
      </c>
      <c r="D100" s="20">
        <f>SUBTOTAL(9,D67:D99)</f>
      </c>
      <c r="E100" s="20" t="s">
        <v>321</v>
      </c>
      <c r="F100" s="20" t="s">
        <v>321</v>
      </c>
      <c r="G100" s="20" t="s">
        <v>321</v>
      </c>
      <c r="H100" s="20" t="s">
        <v>321</v>
      </c>
      <c r="I100" s="20" t="s">
        <v>321</v>
      </c>
      <c r="J100" s="20">
        <f>SUBTOTAL(9,J67:J99)</f>
      </c>
    </row>
    <row r="101" ht="25" customHeight="1">
</row>
    <row r="102" ht="25" customHeight="1">
      <c r="A102" s="21" t="s">
        <v>404</v>
      </c>
      <c r="B102" s="21"/>
      <c r="C102" s="19" t="s">
        <v>135</v>
      </c>
      <c r="D102" s="19"/>
      <c r="E102" s="19"/>
      <c r="F102" s="19"/>
      <c r="G102" s="19"/>
      <c r="H102" s="19"/>
      <c r="I102" s="19"/>
      <c r="J102" s="19"/>
    </row>
    <row r="103" ht="25" customHeight="1">
      <c r="A103" s="21" t="s">
        <v>405</v>
      </c>
      <c r="B103" s="21"/>
      <c r="C103" s="19" t="s">
        <v>475</v>
      </c>
      <c r="D103" s="19"/>
      <c r="E103" s="19"/>
      <c r="F103" s="19"/>
      <c r="G103" s="19"/>
      <c r="H103" s="19"/>
      <c r="I103" s="19"/>
      <c r="J103" s="19"/>
    </row>
    <row r="104" ht="25" customHeight="1">
      <c r="A104" s="21" t="s">
        <v>407</v>
      </c>
      <c r="B104" s="21"/>
      <c r="C104" s="19" t="s">
        <v>380</v>
      </c>
      <c r="D104" s="19"/>
      <c r="E104" s="19"/>
      <c r="F104" s="19"/>
      <c r="G104" s="19"/>
      <c r="H104" s="19"/>
      <c r="I104" s="19"/>
      <c r="J104" s="19"/>
    </row>
    <row r="105" ht="25" customHeight="1">
      <c r="A105" s="5" t="s">
        <v>408</v>
      </c>
      <c r="B105" s="5"/>
      <c r="C105" s="5"/>
      <c r="D105" s="5"/>
      <c r="E105" s="5"/>
      <c r="F105" s="5"/>
      <c r="G105" s="5"/>
      <c r="H105" s="5"/>
      <c r="I105" s="5"/>
      <c r="J105" s="5"/>
    </row>
    <row r="106" ht="25" customHeight="1">
</row>
    <row r="107" ht="50" customHeight="1">
      <c r="A107" s="11" t="s">
        <v>311</v>
      </c>
      <c r="B107" s="11" t="s">
        <v>409</v>
      </c>
      <c r="C107" s="11" t="s">
        <v>410</v>
      </c>
      <c r="D107" s="11" t="s">
        <v>411</v>
      </c>
      <c r="E107" s="11"/>
      <c r="F107" s="11"/>
      <c r="G107" s="11"/>
      <c r="H107" s="11" t="s">
        <v>412</v>
      </c>
      <c r="I107" s="11" t="s">
        <v>413</v>
      </c>
      <c r="J107" s="11" t="s">
        <v>414</v>
      </c>
    </row>
    <row r="108" ht="50" customHeight="1">
      <c r="A108" s="11"/>
      <c r="B108" s="11"/>
      <c r="C108" s="11"/>
      <c r="D108" s="11" t="s">
        <v>415</v>
      </c>
      <c r="E108" s="11" t="s">
        <v>58</v>
      </c>
      <c r="F108" s="11"/>
      <c r="G108" s="11"/>
      <c r="H108" s="11"/>
      <c r="I108" s="11"/>
      <c r="J108" s="11"/>
    </row>
    <row r="109" ht="50" customHeight="1">
      <c r="A109" s="11"/>
      <c r="B109" s="11"/>
      <c r="C109" s="11"/>
      <c r="D109" s="11"/>
      <c r="E109" s="11" t="s">
        <v>416</v>
      </c>
      <c r="F109" s="11" t="s">
        <v>417</v>
      </c>
      <c r="G109" s="11" t="s">
        <v>418</v>
      </c>
      <c r="H109" s="11"/>
      <c r="I109" s="11"/>
      <c r="J109" s="11"/>
    </row>
    <row r="110" ht="25" customHeight="1">
      <c r="A110" s="11" t="s">
        <v>318</v>
      </c>
      <c r="B110" s="11" t="s">
        <v>419</v>
      </c>
      <c r="C110" s="11" t="s">
        <v>420</v>
      </c>
      <c r="D110" s="11" t="s">
        <v>421</v>
      </c>
      <c r="E110" s="11" t="s">
        <v>422</v>
      </c>
      <c r="F110" s="11" t="s">
        <v>423</v>
      </c>
      <c r="G110" s="11" t="s">
        <v>424</v>
      </c>
      <c r="H110" s="11" t="s">
        <v>425</v>
      </c>
      <c r="I110" s="11" t="s">
        <v>426</v>
      </c>
      <c r="J110" s="11" t="s">
        <v>427</v>
      </c>
    </row>
    <row r="111">
      <c r="A111" s="11" t="s">
        <v>318</v>
      </c>
      <c r="B111" s="12" t="s">
        <v>476</v>
      </c>
      <c r="C111" s="15">
        <v>10</v>
      </c>
      <c r="D111" s="15">
        <v>6000</v>
      </c>
      <c r="E111" s="15">
        <v>0</v>
      </c>
      <c r="F111" s="15">
        <v>0</v>
      </c>
      <c r="G111" s="15">
        <v>6000</v>
      </c>
      <c r="H111" s="15"/>
      <c r="I111" s="15">
        <v>1</v>
      </c>
      <c r="J111" s="15">
        <v>300000</v>
      </c>
    </row>
    <row r="112" ht="25" customHeight="1">
      <c r="A112" s="18" t="s">
        <v>474</v>
      </c>
      <c r="B112" s="18"/>
      <c r="C112" s="20" t="s">
        <v>321</v>
      </c>
      <c r="D112" s="20">
        <f>SUBTOTAL(9,D111:D111)</f>
      </c>
      <c r="E112" s="20" t="s">
        <v>321</v>
      </c>
      <c r="F112" s="20" t="s">
        <v>321</v>
      </c>
      <c r="G112" s="20" t="s">
        <v>321</v>
      </c>
      <c r="H112" s="20" t="s">
        <v>321</v>
      </c>
      <c r="I112" s="20" t="s">
        <v>321</v>
      </c>
      <c r="J112" s="20">
        <f>SUBTOTAL(9,J111:J111)</f>
      </c>
    </row>
    <row r="113" ht="25" customHeight="1">
</row>
    <row r="114" ht="25" customHeight="1">
      <c r="A114" s="21" t="s">
        <v>404</v>
      </c>
      <c r="B114" s="21"/>
      <c r="C114" s="19" t="s">
        <v>135</v>
      </c>
      <c r="D114" s="19"/>
      <c r="E114" s="19"/>
      <c r="F114" s="19"/>
      <c r="G114" s="19"/>
      <c r="H114" s="19"/>
      <c r="I114" s="19"/>
      <c r="J114" s="19"/>
    </row>
    <row r="115" ht="25" customHeight="1">
      <c r="A115" s="21" t="s">
        <v>405</v>
      </c>
      <c r="B115" s="21"/>
      <c r="C115" s="19" t="s">
        <v>406</v>
      </c>
      <c r="D115" s="19"/>
      <c r="E115" s="19"/>
      <c r="F115" s="19"/>
      <c r="G115" s="19"/>
      <c r="H115" s="19"/>
      <c r="I115" s="19"/>
      <c r="J115" s="19"/>
    </row>
    <row r="116" ht="25" customHeight="1">
      <c r="A116" s="21" t="s">
        <v>407</v>
      </c>
      <c r="B116" s="21"/>
      <c r="C116" s="19" t="s">
        <v>383</v>
      </c>
      <c r="D116" s="19"/>
      <c r="E116" s="19"/>
      <c r="F116" s="19"/>
      <c r="G116" s="19"/>
      <c r="H116" s="19"/>
      <c r="I116" s="19"/>
      <c r="J116" s="19"/>
    </row>
    <row r="117" ht="25" customHeight="1">
      <c r="A117" s="5" t="s">
        <v>408</v>
      </c>
      <c r="B117" s="5"/>
      <c r="C117" s="5"/>
      <c r="D117" s="5"/>
      <c r="E117" s="5"/>
      <c r="F117" s="5"/>
      <c r="G117" s="5"/>
      <c r="H117" s="5"/>
      <c r="I117" s="5"/>
      <c r="J117" s="5"/>
    </row>
    <row r="118" ht="25" customHeight="1">
</row>
    <row r="119" ht="50" customHeight="1">
      <c r="A119" s="11" t="s">
        <v>311</v>
      </c>
      <c r="B119" s="11" t="s">
        <v>409</v>
      </c>
      <c r="C119" s="11" t="s">
        <v>410</v>
      </c>
      <c r="D119" s="11" t="s">
        <v>411</v>
      </c>
      <c r="E119" s="11"/>
      <c r="F119" s="11"/>
      <c r="G119" s="11"/>
      <c r="H119" s="11" t="s">
        <v>412</v>
      </c>
      <c r="I119" s="11" t="s">
        <v>413</v>
      </c>
      <c r="J119" s="11" t="s">
        <v>414</v>
      </c>
    </row>
    <row r="120" ht="50" customHeight="1">
      <c r="A120" s="11"/>
      <c r="B120" s="11"/>
      <c r="C120" s="11"/>
      <c r="D120" s="11" t="s">
        <v>415</v>
      </c>
      <c r="E120" s="11" t="s">
        <v>58</v>
      </c>
      <c r="F120" s="11"/>
      <c r="G120" s="11"/>
      <c r="H120" s="11"/>
      <c r="I120" s="11"/>
      <c r="J120" s="11"/>
    </row>
    <row r="121" ht="50" customHeight="1">
      <c r="A121" s="11"/>
      <c r="B121" s="11"/>
      <c r="C121" s="11"/>
      <c r="D121" s="11"/>
      <c r="E121" s="11" t="s">
        <v>416</v>
      </c>
      <c r="F121" s="11" t="s">
        <v>417</v>
      </c>
      <c r="G121" s="11" t="s">
        <v>418</v>
      </c>
      <c r="H121" s="11"/>
      <c r="I121" s="11"/>
      <c r="J121" s="11"/>
    </row>
    <row r="122" ht="25" customHeight="1">
      <c r="A122" s="11" t="s">
        <v>318</v>
      </c>
      <c r="B122" s="11" t="s">
        <v>419</v>
      </c>
      <c r="C122" s="11" t="s">
        <v>420</v>
      </c>
      <c r="D122" s="11" t="s">
        <v>421</v>
      </c>
      <c r="E122" s="11" t="s">
        <v>422</v>
      </c>
      <c r="F122" s="11" t="s">
        <v>423</v>
      </c>
      <c r="G122" s="11" t="s">
        <v>424</v>
      </c>
      <c r="H122" s="11" t="s">
        <v>425</v>
      </c>
      <c r="I122" s="11" t="s">
        <v>426</v>
      </c>
      <c r="J122" s="11" t="s">
        <v>427</v>
      </c>
    </row>
    <row r="123">
      <c r="A123" s="11" t="s">
        <v>419</v>
      </c>
      <c r="B123" s="12" t="s">
        <v>428</v>
      </c>
      <c r="C123" s="15">
        <v>1</v>
      </c>
      <c r="D123" s="15">
        <v>85575.05</v>
      </c>
      <c r="E123" s="15">
        <v>73220.9</v>
      </c>
      <c r="F123" s="15">
        <v>0</v>
      </c>
      <c r="G123" s="15">
        <v>12354.15</v>
      </c>
      <c r="H123" s="15"/>
      <c r="I123" s="15">
        <v>1</v>
      </c>
      <c r="J123" s="15">
        <v>1026900.6</v>
      </c>
    </row>
    <row r="124">
      <c r="A124" s="11" t="s">
        <v>420</v>
      </c>
      <c r="B124" s="12" t="s">
        <v>429</v>
      </c>
      <c r="C124" s="15">
        <v>1</v>
      </c>
      <c r="D124" s="15">
        <v>56907</v>
      </c>
      <c r="E124" s="15">
        <v>56907</v>
      </c>
      <c r="F124" s="15">
        <v>0</v>
      </c>
      <c r="G124" s="15">
        <v>0</v>
      </c>
      <c r="H124" s="15"/>
      <c r="I124" s="15">
        <v>1</v>
      </c>
      <c r="J124" s="15">
        <v>682884</v>
      </c>
    </row>
    <row r="125">
      <c r="A125" s="11" t="s">
        <v>421</v>
      </c>
      <c r="B125" s="12" t="s">
        <v>430</v>
      </c>
      <c r="C125" s="15">
        <v>1</v>
      </c>
      <c r="D125" s="15">
        <v>74611.87</v>
      </c>
      <c r="E125" s="15">
        <v>69019.7</v>
      </c>
      <c r="F125" s="15">
        <v>0</v>
      </c>
      <c r="G125" s="15">
        <v>5592.17</v>
      </c>
      <c r="H125" s="15"/>
      <c r="I125" s="15">
        <v>1</v>
      </c>
      <c r="J125" s="15">
        <v>895342.44</v>
      </c>
    </row>
    <row r="126">
      <c r="A126" s="11" t="s">
        <v>422</v>
      </c>
      <c r="B126" s="12" t="s">
        <v>431</v>
      </c>
      <c r="C126" s="15">
        <v>1</v>
      </c>
      <c r="D126" s="15">
        <v>58021.05</v>
      </c>
      <c r="E126" s="15">
        <v>54073.02</v>
      </c>
      <c r="F126" s="15">
        <v>0</v>
      </c>
      <c r="G126" s="15">
        <v>3948.03</v>
      </c>
      <c r="H126" s="15"/>
      <c r="I126" s="15">
        <v>1</v>
      </c>
      <c r="J126" s="15">
        <v>696252.6</v>
      </c>
    </row>
    <row r="127">
      <c r="A127" s="11" t="s">
        <v>423</v>
      </c>
      <c r="B127" s="12" t="s">
        <v>432</v>
      </c>
      <c r="C127" s="15">
        <v>1</v>
      </c>
      <c r="D127" s="15">
        <v>57369.86</v>
      </c>
      <c r="E127" s="15">
        <v>53486.36</v>
      </c>
      <c r="F127" s="15">
        <v>0</v>
      </c>
      <c r="G127" s="15">
        <v>3883.5</v>
      </c>
      <c r="H127" s="15"/>
      <c r="I127" s="15">
        <v>1</v>
      </c>
      <c r="J127" s="15">
        <v>688438.32</v>
      </c>
    </row>
    <row r="128">
      <c r="A128" s="11" t="s">
        <v>425</v>
      </c>
      <c r="B128" s="12" t="s">
        <v>433</v>
      </c>
      <c r="C128" s="15">
        <v>.5</v>
      </c>
      <c r="D128" s="15">
        <v>31449.02</v>
      </c>
      <c r="E128" s="15">
        <v>29951.45</v>
      </c>
      <c r="F128" s="15">
        <v>0</v>
      </c>
      <c r="G128" s="15">
        <v>1497.57</v>
      </c>
      <c r="H128" s="15"/>
      <c r="I128" s="15">
        <v>1</v>
      </c>
      <c r="J128" s="15">
        <v>188694.12</v>
      </c>
    </row>
    <row r="129">
      <c r="A129" s="11" t="s">
        <v>426</v>
      </c>
      <c r="B129" s="12" t="s">
        <v>434</v>
      </c>
      <c r="C129" s="15">
        <v>1</v>
      </c>
      <c r="D129" s="15">
        <v>61042.35</v>
      </c>
      <c r="E129" s="15">
        <v>56794.91</v>
      </c>
      <c r="F129" s="15">
        <v>0</v>
      </c>
      <c r="G129" s="15">
        <v>4247.44</v>
      </c>
      <c r="H129" s="15"/>
      <c r="I129" s="15">
        <v>1</v>
      </c>
      <c r="J129" s="15">
        <v>732508.2</v>
      </c>
    </row>
    <row r="130">
      <c r="A130" s="11" t="s">
        <v>427</v>
      </c>
      <c r="B130" s="12" t="s">
        <v>434</v>
      </c>
      <c r="C130" s="15">
        <v>1</v>
      </c>
      <c r="D130" s="15">
        <v>71878.87</v>
      </c>
      <c r="E130" s="15">
        <v>64755.74</v>
      </c>
      <c r="F130" s="15">
        <v>0</v>
      </c>
      <c r="G130" s="15">
        <v>7123.13</v>
      </c>
      <c r="H130" s="15"/>
      <c r="I130" s="15">
        <v>1</v>
      </c>
      <c r="J130" s="15">
        <v>862546.44</v>
      </c>
    </row>
    <row r="131">
      <c r="A131" s="11" t="s">
        <v>435</v>
      </c>
      <c r="B131" s="12" t="s">
        <v>434</v>
      </c>
      <c r="C131" s="15">
        <v>.5</v>
      </c>
      <c r="D131" s="15">
        <v>58508.84</v>
      </c>
      <c r="E131" s="15">
        <v>55722.7</v>
      </c>
      <c r="F131" s="15">
        <v>0</v>
      </c>
      <c r="G131" s="15">
        <v>2786.14</v>
      </c>
      <c r="H131" s="15"/>
      <c r="I131" s="15">
        <v>1</v>
      </c>
      <c r="J131" s="15">
        <v>351053.04</v>
      </c>
    </row>
    <row r="132">
      <c r="A132" s="11" t="s">
        <v>436</v>
      </c>
      <c r="B132" s="12" t="s">
        <v>434</v>
      </c>
      <c r="C132" s="15">
        <v>1</v>
      </c>
      <c r="D132" s="15">
        <v>69878.87</v>
      </c>
      <c r="E132" s="15">
        <v>64755.74</v>
      </c>
      <c r="F132" s="15">
        <v>0</v>
      </c>
      <c r="G132" s="15">
        <v>5123.13</v>
      </c>
      <c r="H132" s="15"/>
      <c r="I132" s="15">
        <v>1</v>
      </c>
      <c r="J132" s="15">
        <v>838546.44</v>
      </c>
    </row>
    <row r="133">
      <c r="A133" s="11" t="s">
        <v>437</v>
      </c>
      <c r="B133" s="12" t="s">
        <v>434</v>
      </c>
      <c r="C133" s="15">
        <v>1</v>
      </c>
      <c r="D133" s="15">
        <v>62806.81</v>
      </c>
      <c r="E133" s="15">
        <v>58915.28</v>
      </c>
      <c r="F133" s="15">
        <v>0</v>
      </c>
      <c r="G133" s="15">
        <v>3891.53</v>
      </c>
      <c r="H133" s="15"/>
      <c r="I133" s="15">
        <v>1</v>
      </c>
      <c r="J133" s="15">
        <v>753681.72</v>
      </c>
    </row>
    <row r="134">
      <c r="A134" s="11" t="s">
        <v>438</v>
      </c>
      <c r="B134" s="12" t="s">
        <v>434</v>
      </c>
      <c r="C134" s="15">
        <v>.5</v>
      </c>
      <c r="D134" s="15">
        <v>36114</v>
      </c>
      <c r="E134" s="15">
        <v>36114</v>
      </c>
      <c r="F134" s="15">
        <v>0</v>
      </c>
      <c r="G134" s="15">
        <v>0</v>
      </c>
      <c r="H134" s="15"/>
      <c r="I134" s="15">
        <v>1</v>
      </c>
      <c r="J134" s="15">
        <v>216684</v>
      </c>
    </row>
    <row r="135">
      <c r="A135" s="11" t="s">
        <v>439</v>
      </c>
      <c r="B135" s="12" t="s">
        <v>440</v>
      </c>
      <c r="C135" s="15">
        <v>1</v>
      </c>
      <c r="D135" s="15">
        <v>76342.26</v>
      </c>
      <c r="E135" s="15">
        <v>70578.61</v>
      </c>
      <c r="F135" s="15">
        <v>0</v>
      </c>
      <c r="G135" s="15">
        <v>5763.65</v>
      </c>
      <c r="H135" s="15"/>
      <c r="I135" s="15">
        <v>1</v>
      </c>
      <c r="J135" s="15">
        <v>916107.12</v>
      </c>
    </row>
    <row r="136">
      <c r="A136" s="11" t="s">
        <v>441</v>
      </c>
      <c r="B136" s="12" t="s">
        <v>440</v>
      </c>
      <c r="C136" s="15">
        <v>1</v>
      </c>
      <c r="D136" s="15">
        <v>76342.26</v>
      </c>
      <c r="E136" s="15">
        <v>70578.61</v>
      </c>
      <c r="F136" s="15">
        <v>0</v>
      </c>
      <c r="G136" s="15">
        <v>5763.65</v>
      </c>
      <c r="H136" s="15"/>
      <c r="I136" s="15">
        <v>1</v>
      </c>
      <c r="J136" s="15">
        <v>916107.12</v>
      </c>
    </row>
    <row r="137">
      <c r="A137" s="11" t="s">
        <v>442</v>
      </c>
      <c r="B137" s="12" t="s">
        <v>440</v>
      </c>
      <c r="C137" s="15">
        <v>1</v>
      </c>
      <c r="D137" s="15">
        <v>65556.93</v>
      </c>
      <c r="E137" s="15">
        <v>60862.1</v>
      </c>
      <c r="F137" s="15">
        <v>0</v>
      </c>
      <c r="G137" s="15">
        <v>4694.83</v>
      </c>
      <c r="H137" s="15"/>
      <c r="I137" s="15">
        <v>1</v>
      </c>
      <c r="J137" s="15">
        <v>786683.16</v>
      </c>
    </row>
    <row r="138">
      <c r="A138" s="11" t="s">
        <v>443</v>
      </c>
      <c r="B138" s="12" t="s">
        <v>440</v>
      </c>
      <c r="C138" s="15">
        <v>1</v>
      </c>
      <c r="D138" s="15">
        <v>69878.86</v>
      </c>
      <c r="E138" s="15">
        <v>64755.74</v>
      </c>
      <c r="F138" s="15">
        <v>0</v>
      </c>
      <c r="G138" s="15">
        <v>5123.12</v>
      </c>
      <c r="H138" s="15"/>
      <c r="I138" s="15">
        <v>1</v>
      </c>
      <c r="J138" s="15">
        <v>838546.32</v>
      </c>
    </row>
    <row r="139">
      <c r="A139" s="11" t="s">
        <v>444</v>
      </c>
      <c r="B139" s="12" t="s">
        <v>440</v>
      </c>
      <c r="C139" s="15">
        <v>1</v>
      </c>
      <c r="D139" s="15">
        <v>69878.87</v>
      </c>
      <c r="E139" s="15">
        <v>64755.74</v>
      </c>
      <c r="F139" s="15">
        <v>0</v>
      </c>
      <c r="G139" s="15">
        <v>5123.13</v>
      </c>
      <c r="H139" s="15"/>
      <c r="I139" s="15">
        <v>1</v>
      </c>
      <c r="J139" s="15">
        <v>838546.44</v>
      </c>
    </row>
    <row r="140">
      <c r="A140" s="11" t="s">
        <v>445</v>
      </c>
      <c r="B140" s="12" t="s">
        <v>446</v>
      </c>
      <c r="C140" s="15">
        <v>1</v>
      </c>
      <c r="D140" s="15">
        <v>76342.26</v>
      </c>
      <c r="E140" s="15">
        <v>70578.61</v>
      </c>
      <c r="F140" s="15">
        <v>0</v>
      </c>
      <c r="G140" s="15">
        <v>5763.65</v>
      </c>
      <c r="H140" s="15"/>
      <c r="I140" s="15">
        <v>1</v>
      </c>
      <c r="J140" s="15">
        <v>916107.12</v>
      </c>
    </row>
    <row r="141">
      <c r="A141" s="11" t="s">
        <v>447</v>
      </c>
      <c r="B141" s="12" t="s">
        <v>448</v>
      </c>
      <c r="C141" s="15">
        <v>1</v>
      </c>
      <c r="D141" s="15">
        <v>69878.87</v>
      </c>
      <c r="E141" s="15">
        <v>64755.74</v>
      </c>
      <c r="F141" s="15">
        <v>0</v>
      </c>
      <c r="G141" s="15">
        <v>5123.13</v>
      </c>
      <c r="H141" s="15"/>
      <c r="I141" s="15">
        <v>1</v>
      </c>
      <c r="J141" s="15">
        <v>838546.44</v>
      </c>
    </row>
    <row r="142">
      <c r="A142" s="11" t="s">
        <v>449</v>
      </c>
      <c r="B142" s="12" t="s">
        <v>450</v>
      </c>
      <c r="C142" s="15">
        <v>1</v>
      </c>
      <c r="D142" s="15">
        <v>61042.32</v>
      </c>
      <c r="E142" s="15">
        <v>56794.91</v>
      </c>
      <c r="F142" s="15">
        <v>0</v>
      </c>
      <c r="G142" s="15">
        <v>4247.41</v>
      </c>
      <c r="H142" s="15"/>
      <c r="I142" s="15">
        <v>1</v>
      </c>
      <c r="J142" s="15">
        <v>732507.84</v>
      </c>
    </row>
    <row r="143">
      <c r="A143" s="11" t="s">
        <v>451</v>
      </c>
      <c r="B143" s="12" t="s">
        <v>452</v>
      </c>
      <c r="C143" s="15">
        <v>1</v>
      </c>
      <c r="D143" s="15">
        <v>69878.87</v>
      </c>
      <c r="E143" s="15">
        <v>64755.74</v>
      </c>
      <c r="F143" s="15">
        <v>0</v>
      </c>
      <c r="G143" s="15">
        <v>5123.13</v>
      </c>
      <c r="H143" s="15"/>
      <c r="I143" s="15">
        <v>1</v>
      </c>
      <c r="J143" s="15">
        <v>838546.44</v>
      </c>
    </row>
    <row r="144">
      <c r="A144" s="11" t="s">
        <v>453</v>
      </c>
      <c r="B144" s="12" t="s">
        <v>454</v>
      </c>
      <c r="C144" s="15">
        <v>1</v>
      </c>
      <c r="D144" s="15">
        <v>65556.93</v>
      </c>
      <c r="E144" s="15">
        <v>60862.1</v>
      </c>
      <c r="F144" s="15">
        <v>0</v>
      </c>
      <c r="G144" s="15">
        <v>4694.83</v>
      </c>
      <c r="H144" s="15"/>
      <c r="I144" s="15">
        <v>1</v>
      </c>
      <c r="J144" s="15">
        <v>786683.16</v>
      </c>
    </row>
    <row r="145">
      <c r="A145" s="11" t="s">
        <v>455</v>
      </c>
      <c r="B145" s="12" t="s">
        <v>456</v>
      </c>
      <c r="C145" s="15">
        <v>1</v>
      </c>
      <c r="D145" s="15">
        <v>70878.87</v>
      </c>
      <c r="E145" s="15">
        <v>64755.74</v>
      </c>
      <c r="F145" s="15">
        <v>0</v>
      </c>
      <c r="G145" s="15">
        <v>6123.13</v>
      </c>
      <c r="H145" s="15"/>
      <c r="I145" s="15">
        <v>1</v>
      </c>
      <c r="J145" s="15">
        <v>850546.44</v>
      </c>
    </row>
    <row r="146">
      <c r="A146" s="11" t="s">
        <v>457</v>
      </c>
      <c r="B146" s="12" t="s">
        <v>458</v>
      </c>
      <c r="C146" s="15">
        <v>1</v>
      </c>
      <c r="D146" s="15">
        <v>72118.8383</v>
      </c>
      <c r="E146" s="15">
        <v>64755.74</v>
      </c>
      <c r="F146" s="15">
        <v>0</v>
      </c>
      <c r="G146" s="15">
        <v>7363.0983</v>
      </c>
      <c r="H146" s="15"/>
      <c r="I146" s="15">
        <v>1</v>
      </c>
      <c r="J146" s="15">
        <v>865426.06</v>
      </c>
    </row>
    <row r="147">
      <c r="A147" s="11" t="s">
        <v>459</v>
      </c>
      <c r="B147" s="12" t="s">
        <v>460</v>
      </c>
      <c r="C147" s="15">
        <v>.5</v>
      </c>
      <c r="D147" s="15">
        <v>60984.14</v>
      </c>
      <c r="E147" s="15">
        <v>58080.13</v>
      </c>
      <c r="F147" s="15">
        <v>0</v>
      </c>
      <c r="G147" s="15">
        <v>2904.01</v>
      </c>
      <c r="H147" s="15"/>
      <c r="I147" s="15">
        <v>1</v>
      </c>
      <c r="J147" s="15">
        <v>365904.84</v>
      </c>
    </row>
    <row r="148">
      <c r="A148" s="11" t="s">
        <v>461</v>
      </c>
      <c r="B148" s="12" t="s">
        <v>462</v>
      </c>
      <c r="C148" s="15">
        <v>.5</v>
      </c>
      <c r="D148" s="15">
        <v>56895.81</v>
      </c>
      <c r="E148" s="15">
        <v>54186.49</v>
      </c>
      <c r="F148" s="15">
        <v>0</v>
      </c>
      <c r="G148" s="15">
        <v>2709.32</v>
      </c>
      <c r="H148" s="15"/>
      <c r="I148" s="15">
        <v>1</v>
      </c>
      <c r="J148" s="15">
        <v>341374.86</v>
      </c>
    </row>
    <row r="149">
      <c r="A149" s="11" t="s">
        <v>463</v>
      </c>
      <c r="B149" s="12" t="s">
        <v>464</v>
      </c>
      <c r="C149" s="15">
        <v>1</v>
      </c>
      <c r="D149" s="15">
        <v>67556.93</v>
      </c>
      <c r="E149" s="15">
        <v>60862.1</v>
      </c>
      <c r="F149" s="15">
        <v>0</v>
      </c>
      <c r="G149" s="15">
        <v>6694.83</v>
      </c>
      <c r="H149" s="15"/>
      <c r="I149" s="15">
        <v>1</v>
      </c>
      <c r="J149" s="15">
        <v>810683.16</v>
      </c>
    </row>
    <row r="150">
      <c r="A150" s="11" t="s">
        <v>465</v>
      </c>
      <c r="B150" s="12" t="s">
        <v>466</v>
      </c>
      <c r="C150" s="15">
        <v>1</v>
      </c>
      <c r="D150" s="15">
        <v>71878.87</v>
      </c>
      <c r="E150" s="15">
        <v>64755.74</v>
      </c>
      <c r="F150" s="15">
        <v>0</v>
      </c>
      <c r="G150" s="15">
        <v>7123.13</v>
      </c>
      <c r="H150" s="15"/>
      <c r="I150" s="15">
        <v>1</v>
      </c>
      <c r="J150" s="15">
        <v>862546.44</v>
      </c>
    </row>
    <row r="151">
      <c r="A151" s="11" t="s">
        <v>467</v>
      </c>
      <c r="B151" s="12" t="s">
        <v>468</v>
      </c>
      <c r="C151" s="15">
        <v>1</v>
      </c>
      <c r="D151" s="15">
        <v>71878.87</v>
      </c>
      <c r="E151" s="15">
        <v>64755.74</v>
      </c>
      <c r="F151" s="15">
        <v>0</v>
      </c>
      <c r="G151" s="15">
        <v>7123.13</v>
      </c>
      <c r="H151" s="15"/>
      <c r="I151" s="15">
        <v>1</v>
      </c>
      <c r="J151" s="15">
        <v>862546.44</v>
      </c>
    </row>
    <row r="152">
      <c r="A152" s="11" t="s">
        <v>469</v>
      </c>
      <c r="B152" s="12" t="s">
        <v>468</v>
      </c>
      <c r="C152" s="15">
        <v>1</v>
      </c>
      <c r="D152" s="15">
        <v>65395.96</v>
      </c>
      <c r="E152" s="15">
        <v>58915.28</v>
      </c>
      <c r="F152" s="15">
        <v>0</v>
      </c>
      <c r="G152" s="15">
        <v>6480.68</v>
      </c>
      <c r="H152" s="15"/>
      <c r="I152" s="15">
        <v>1</v>
      </c>
      <c r="J152" s="15">
        <v>784751.52</v>
      </c>
    </row>
    <row r="153">
      <c r="A153" s="11" t="s">
        <v>470</v>
      </c>
      <c r="B153" s="12" t="s">
        <v>471</v>
      </c>
      <c r="C153" s="15">
        <v>.5</v>
      </c>
      <c r="D153" s="15">
        <v>78342.26</v>
      </c>
      <c r="E153" s="15">
        <v>70578.61</v>
      </c>
      <c r="F153" s="15">
        <v>0</v>
      </c>
      <c r="G153" s="15">
        <v>7763.65</v>
      </c>
      <c r="H153" s="15"/>
      <c r="I153" s="15">
        <v>1</v>
      </c>
      <c r="J153" s="15">
        <v>470053.56</v>
      </c>
    </row>
    <row r="154">
      <c r="A154" s="11" t="s">
        <v>472</v>
      </c>
      <c r="B154" s="12" t="s">
        <v>462</v>
      </c>
      <c r="C154" s="15">
        <v>.5</v>
      </c>
      <c r="D154" s="15">
        <v>67556.93</v>
      </c>
      <c r="E154" s="15">
        <v>60862.1</v>
      </c>
      <c r="F154" s="15">
        <v>0</v>
      </c>
      <c r="G154" s="15">
        <v>6694.83</v>
      </c>
      <c r="H154" s="15"/>
      <c r="I154" s="15">
        <v>1</v>
      </c>
      <c r="J154" s="15">
        <v>405341.58</v>
      </c>
    </row>
    <row r="155">
      <c r="A155" s="11" t="s">
        <v>473</v>
      </c>
      <c r="B155" s="12" t="s">
        <v>460</v>
      </c>
      <c r="C155" s="15">
        <v>.5</v>
      </c>
      <c r="D155" s="15">
        <v>54851.65</v>
      </c>
      <c r="E155" s="15">
        <v>52239.67</v>
      </c>
      <c r="F155" s="15">
        <v>0</v>
      </c>
      <c r="G155" s="15">
        <v>2611.98</v>
      </c>
      <c r="H155" s="15"/>
      <c r="I155" s="15">
        <v>1</v>
      </c>
      <c r="J155" s="15">
        <v>329109.9</v>
      </c>
    </row>
    <row r="156" ht="25" customHeight="1">
      <c r="A156" s="18" t="s">
        <v>474</v>
      </c>
      <c r="B156" s="18"/>
      <c r="C156" s="20" t="s">
        <v>321</v>
      </c>
      <c r="D156" s="20">
        <f>SUBTOTAL(9,D123:D155)</f>
      </c>
      <c r="E156" s="20" t="s">
        <v>321</v>
      </c>
      <c r="F156" s="20" t="s">
        <v>321</v>
      </c>
      <c r="G156" s="20" t="s">
        <v>321</v>
      </c>
      <c r="H156" s="20" t="s">
        <v>321</v>
      </c>
      <c r="I156" s="20" t="s">
        <v>321</v>
      </c>
      <c r="J156" s="20">
        <f>SUBTOTAL(9,J123:J155)</f>
      </c>
    </row>
    <row r="157" ht="25" customHeight="1">
</row>
    <row r="158" ht="25" customHeight="1">
      <c r="A158" s="21" t="s">
        <v>404</v>
      </c>
      <c r="B158" s="21"/>
      <c r="C158" s="19" t="s">
        <v>135</v>
      </c>
      <c r="D158" s="19"/>
      <c r="E158" s="19"/>
      <c r="F158" s="19"/>
      <c r="G158" s="19"/>
      <c r="H158" s="19"/>
      <c r="I158" s="19"/>
      <c r="J158" s="19"/>
    </row>
    <row r="159" ht="25" customHeight="1">
      <c r="A159" s="21" t="s">
        <v>405</v>
      </c>
      <c r="B159" s="21"/>
      <c r="C159" s="19" t="s">
        <v>475</v>
      </c>
      <c r="D159" s="19"/>
      <c r="E159" s="19"/>
      <c r="F159" s="19"/>
      <c r="G159" s="19"/>
      <c r="H159" s="19"/>
      <c r="I159" s="19"/>
      <c r="J159" s="19"/>
    </row>
    <row r="160" ht="25" customHeight="1">
      <c r="A160" s="21" t="s">
        <v>407</v>
      </c>
      <c r="B160" s="21"/>
      <c r="C160" s="19" t="s">
        <v>383</v>
      </c>
      <c r="D160" s="19"/>
      <c r="E160" s="19"/>
      <c r="F160" s="19"/>
      <c r="G160" s="19"/>
      <c r="H160" s="19"/>
      <c r="I160" s="19"/>
      <c r="J160" s="19"/>
    </row>
    <row r="161" ht="25" customHeight="1">
      <c r="A161" s="5" t="s">
        <v>408</v>
      </c>
      <c r="B161" s="5"/>
      <c r="C161" s="5"/>
      <c r="D161" s="5"/>
      <c r="E161" s="5"/>
      <c r="F161" s="5"/>
      <c r="G161" s="5"/>
      <c r="H161" s="5"/>
      <c r="I161" s="5"/>
      <c r="J161" s="5"/>
    </row>
    <row r="162" ht="25" customHeight="1">
</row>
    <row r="163" ht="50" customHeight="1">
      <c r="A163" s="11" t="s">
        <v>311</v>
      </c>
      <c r="B163" s="11" t="s">
        <v>409</v>
      </c>
      <c r="C163" s="11" t="s">
        <v>410</v>
      </c>
      <c r="D163" s="11" t="s">
        <v>411</v>
      </c>
      <c r="E163" s="11"/>
      <c r="F163" s="11"/>
      <c r="G163" s="11"/>
      <c r="H163" s="11" t="s">
        <v>412</v>
      </c>
      <c r="I163" s="11" t="s">
        <v>413</v>
      </c>
      <c r="J163" s="11" t="s">
        <v>414</v>
      </c>
    </row>
    <row r="164" ht="50" customHeight="1">
      <c r="A164" s="11"/>
      <c r="B164" s="11"/>
      <c r="C164" s="11"/>
      <c r="D164" s="11" t="s">
        <v>415</v>
      </c>
      <c r="E164" s="11" t="s">
        <v>58</v>
      </c>
      <c r="F164" s="11"/>
      <c r="G164" s="11"/>
      <c r="H164" s="11"/>
      <c r="I164" s="11"/>
      <c r="J164" s="11"/>
    </row>
    <row r="165" ht="50" customHeight="1">
      <c r="A165" s="11"/>
      <c r="B165" s="11"/>
      <c r="C165" s="11"/>
      <c r="D165" s="11"/>
      <c r="E165" s="11" t="s">
        <v>416</v>
      </c>
      <c r="F165" s="11" t="s">
        <v>417</v>
      </c>
      <c r="G165" s="11" t="s">
        <v>418</v>
      </c>
      <c r="H165" s="11"/>
      <c r="I165" s="11"/>
      <c r="J165" s="11"/>
    </row>
    <row r="166" ht="25" customHeight="1">
      <c r="A166" s="11" t="s">
        <v>318</v>
      </c>
      <c r="B166" s="11" t="s">
        <v>419</v>
      </c>
      <c r="C166" s="11" t="s">
        <v>420</v>
      </c>
      <c r="D166" s="11" t="s">
        <v>421</v>
      </c>
      <c r="E166" s="11" t="s">
        <v>422</v>
      </c>
      <c r="F166" s="11" t="s">
        <v>423</v>
      </c>
      <c r="G166" s="11" t="s">
        <v>424</v>
      </c>
      <c r="H166" s="11" t="s">
        <v>425</v>
      </c>
      <c r="I166" s="11" t="s">
        <v>426</v>
      </c>
      <c r="J166" s="11" t="s">
        <v>427</v>
      </c>
    </row>
    <row r="167">
      <c r="A167" s="11" t="s">
        <v>318</v>
      </c>
      <c r="B167" s="12" t="s">
        <v>476</v>
      </c>
      <c r="C167" s="15">
        <v>10</v>
      </c>
      <c r="D167" s="15">
        <v>6000</v>
      </c>
      <c r="E167" s="15">
        <v>0</v>
      </c>
      <c r="F167" s="15">
        <v>0</v>
      </c>
      <c r="G167" s="15">
        <v>6000</v>
      </c>
      <c r="H167" s="15"/>
      <c r="I167" s="15">
        <v>1</v>
      </c>
      <c r="J167" s="15">
        <v>300000</v>
      </c>
    </row>
    <row r="168" ht="25" customHeight="1">
      <c r="A168" s="18" t="s">
        <v>474</v>
      </c>
      <c r="B168" s="18"/>
      <c r="C168" s="20" t="s">
        <v>321</v>
      </c>
      <c r="D168" s="20">
        <f>SUBTOTAL(9,D167:D167)</f>
      </c>
      <c r="E168" s="20" t="s">
        <v>321</v>
      </c>
      <c r="F168" s="20" t="s">
        <v>321</v>
      </c>
      <c r="G168" s="20" t="s">
        <v>321</v>
      </c>
      <c r="H168" s="20" t="s">
        <v>321</v>
      </c>
      <c r="I168" s="20" t="s">
        <v>321</v>
      </c>
      <c r="J168" s="20">
        <f>SUBTOTAL(9,J167:J167)</f>
      </c>
    </row>
  </sheetData>
  <sheetProtection password="8590" sheet="1" objects="1" scenarios="1"/>
  <mergeCells>
    <mergeCell ref="A2:B2"/>
    <mergeCell ref="C2:J2"/>
    <mergeCell ref="A3:B3"/>
    <mergeCell ref="C3:J3"/>
    <mergeCell ref="A4:B4"/>
    <mergeCell ref="C4:J4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44:B44"/>
    <mergeCell ref="A46:B46"/>
    <mergeCell ref="C46:J46"/>
    <mergeCell ref="A47:B47"/>
    <mergeCell ref="C47:J47"/>
    <mergeCell ref="A48:B48"/>
    <mergeCell ref="C48:J48"/>
    <mergeCell ref="A49:J49"/>
    <mergeCell ref="A51:A53"/>
    <mergeCell ref="B51:B53"/>
    <mergeCell ref="C51:C53"/>
    <mergeCell ref="D51:G51"/>
    <mergeCell ref="H51:H53"/>
    <mergeCell ref="I51:I53"/>
    <mergeCell ref="J51:J53"/>
    <mergeCell ref="D52:D53"/>
    <mergeCell ref="E52:G52"/>
    <mergeCell ref="A56:B56"/>
    <mergeCell ref="A58:B58"/>
    <mergeCell ref="C58:J58"/>
    <mergeCell ref="A59:B59"/>
    <mergeCell ref="C59:J59"/>
    <mergeCell ref="A60:B60"/>
    <mergeCell ref="C60:J60"/>
    <mergeCell ref="A61:J61"/>
    <mergeCell ref="A63:A65"/>
    <mergeCell ref="B63:B65"/>
    <mergeCell ref="C63:C65"/>
    <mergeCell ref="D63:G63"/>
    <mergeCell ref="H63:H65"/>
    <mergeCell ref="I63:I65"/>
    <mergeCell ref="J63:J65"/>
    <mergeCell ref="D64:D65"/>
    <mergeCell ref="E64:G64"/>
    <mergeCell ref="A100:B100"/>
    <mergeCell ref="A102:B102"/>
    <mergeCell ref="C102:J102"/>
    <mergeCell ref="A103:B103"/>
    <mergeCell ref="C103:J103"/>
    <mergeCell ref="A104:B104"/>
    <mergeCell ref="C104:J104"/>
    <mergeCell ref="A105:J105"/>
    <mergeCell ref="A107:A109"/>
    <mergeCell ref="B107:B109"/>
    <mergeCell ref="C107:C109"/>
    <mergeCell ref="D107:G107"/>
    <mergeCell ref="H107:H109"/>
    <mergeCell ref="I107:I109"/>
    <mergeCell ref="J107:J109"/>
    <mergeCell ref="D108:D109"/>
    <mergeCell ref="E108:G108"/>
    <mergeCell ref="A112:B112"/>
    <mergeCell ref="A114:B114"/>
    <mergeCell ref="C114:J114"/>
    <mergeCell ref="A115:B115"/>
    <mergeCell ref="C115:J115"/>
    <mergeCell ref="A116:B116"/>
    <mergeCell ref="C116:J116"/>
    <mergeCell ref="A117:J117"/>
    <mergeCell ref="A119:A121"/>
    <mergeCell ref="B119:B121"/>
    <mergeCell ref="C119:C121"/>
    <mergeCell ref="D119:G119"/>
    <mergeCell ref="H119:H121"/>
    <mergeCell ref="I119:I121"/>
    <mergeCell ref="J119:J121"/>
    <mergeCell ref="D120:D121"/>
    <mergeCell ref="E120:G120"/>
    <mergeCell ref="A156:B156"/>
    <mergeCell ref="A158:B158"/>
    <mergeCell ref="C158:J158"/>
    <mergeCell ref="A159:B159"/>
    <mergeCell ref="C159:J159"/>
    <mergeCell ref="A160:B160"/>
    <mergeCell ref="C160:J160"/>
    <mergeCell ref="A161:J161"/>
    <mergeCell ref="A163:A165"/>
    <mergeCell ref="B163:B165"/>
    <mergeCell ref="C163:C165"/>
    <mergeCell ref="D163:G163"/>
    <mergeCell ref="H163:H165"/>
    <mergeCell ref="I163:I165"/>
    <mergeCell ref="J163:J165"/>
    <mergeCell ref="D164:D165"/>
    <mergeCell ref="E164:G164"/>
    <mergeCell ref="A168:B168"/>
  </mergeCells>
  <phoneticPr fontId="0" type="noConversion"/>
  <pageMargins left="0.4" right="0.4" top="0.4" bottom="0.4" header="0.1" footer="0.1"/>
  <pageSetup paperSize="9" fitToHeight="0" orientation="landscape" verticalDpi="0" r:id="rId4"/>
  <headerFooter>
    <oddHeader>&amp;R&amp;R&amp;"Verdana,полужирный" &amp;12 &amp;K00-00924274.O16.321921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selection sqref="A1:A1"/>
    </sheetView>
  </sheetViews>
  <sheetFormatPr defaultRowHeight="10.5"/>
  <cols>
    <col min="1" max="1" width="15.28" customWidth="1"/>
    <col min="2" max="2" width="57.30" customWidth="1"/>
    <col min="3" max="7" width="19.10" customWidth="1"/>
  </cols>
  <sheetData>
    <row r="1" ht="25" customHeight="1">
</row>
    <row r="2" ht="20" customHeight="1">
      <c r="A2" s="21" t="s">
        <v>404</v>
      </c>
      <c r="B2" s="21"/>
      <c r="C2" s="19" t="s">
        <v>154</v>
      </c>
      <c r="D2" s="19"/>
      <c r="E2" s="19"/>
      <c r="F2" s="19"/>
      <c r="G2" s="19"/>
    </row>
    <row r="3" ht="20" customHeight="1">
      <c r="A3" s="21" t="s">
        <v>405</v>
      </c>
      <c r="B3" s="21"/>
      <c r="C3" s="19" t="s">
        <v>475</v>
      </c>
      <c r="D3" s="19"/>
      <c r="E3" s="19"/>
      <c r="F3" s="19"/>
      <c r="G3" s="19"/>
    </row>
    <row r="4" ht="25" customHeight="1">
      <c r="A4" s="21" t="s">
        <v>407</v>
      </c>
      <c r="B4" s="21"/>
      <c r="C4" s="19" t="s">
        <v>377</v>
      </c>
      <c r="D4" s="19"/>
      <c r="E4" s="19"/>
      <c r="F4" s="19"/>
      <c r="G4" s="19"/>
    </row>
    <row r="5" ht="15" customHeight="1">
</row>
    <row r="6" ht="50" customHeight="1">
      <c r="A6" s="5" t="s">
        <v>477</v>
      </c>
      <c r="B6" s="5"/>
      <c r="C6" s="5"/>
      <c r="D6" s="5"/>
      <c r="E6" s="5"/>
      <c r="F6" s="5"/>
      <c r="G6" s="5"/>
    </row>
    <row r="7" ht="15" customHeight="1">
</row>
    <row r="8" ht="50" customHeight="1">
      <c r="A8" s="11" t="s">
        <v>311</v>
      </c>
      <c r="B8" s="11" t="s">
        <v>478</v>
      </c>
      <c r="C8" s="11"/>
      <c r="D8" s="11"/>
      <c r="E8" s="11"/>
      <c r="F8" s="11" t="s">
        <v>479</v>
      </c>
      <c r="G8" s="11" t="s">
        <v>480</v>
      </c>
    </row>
    <row r="9" ht="15" customHeight="1">
      <c r="A9" s="11">
        <v>1</v>
      </c>
      <c r="B9" s="11">
        <v>2</v>
      </c>
      <c r="C9" s="11"/>
      <c r="D9" s="11"/>
      <c r="E9" s="11"/>
      <c r="F9" s="11">
        <v>3</v>
      </c>
      <c r="G9" s="11">
        <v>4</v>
      </c>
    </row>
    <row r="10" ht="20" customHeight="1">
      <c r="A10" s="11" t="s">
        <v>424</v>
      </c>
      <c r="B10" s="12" t="s">
        <v>481</v>
      </c>
      <c r="C10" s="12"/>
      <c r="D10" s="12"/>
      <c r="E10" s="12"/>
      <c r="F10" s="15">
        <v>300000</v>
      </c>
      <c r="G10" s="15">
        <v>600</v>
      </c>
    </row>
    <row r="11" ht="20" customHeight="1">
      <c r="A11" s="11" t="s">
        <v>425</v>
      </c>
      <c r="B11" s="12" t="s">
        <v>482</v>
      </c>
      <c r="C11" s="12"/>
      <c r="D11" s="12"/>
      <c r="E11" s="12"/>
      <c r="F11" s="15">
        <v>300000</v>
      </c>
      <c r="G11" s="15">
        <v>90000</v>
      </c>
    </row>
    <row r="12" ht="25" customHeight="1">
      <c r="A12" s="18" t="s">
        <v>474</v>
      </c>
      <c r="B12" s="18"/>
      <c r="C12" s="18"/>
      <c r="D12" s="18"/>
      <c r="E12" s="18"/>
      <c r="F12" s="18"/>
      <c r="G12" s="20">
        <f>SUBTOTAL(9,G10:G11)</f>
      </c>
    </row>
    <row r="13" ht="25" customHeight="1">
</row>
    <row r="14" ht="20" customHeight="1">
      <c r="A14" s="21" t="s">
        <v>404</v>
      </c>
      <c r="B14" s="21"/>
      <c r="C14" s="19" t="s">
        <v>154</v>
      </c>
      <c r="D14" s="19"/>
      <c r="E14" s="19"/>
      <c r="F14" s="19"/>
      <c r="G14" s="19"/>
    </row>
    <row r="15" ht="20" customHeight="1">
      <c r="A15" s="21" t="s">
        <v>405</v>
      </c>
      <c r="B15" s="21"/>
      <c r="C15" s="19" t="s">
        <v>406</v>
      </c>
      <c r="D15" s="19"/>
      <c r="E15" s="19"/>
      <c r="F15" s="19"/>
      <c r="G15" s="19"/>
    </row>
    <row r="16" ht="25" customHeight="1">
      <c r="A16" s="21" t="s">
        <v>407</v>
      </c>
      <c r="B16" s="21"/>
      <c r="C16" s="19" t="s">
        <v>377</v>
      </c>
      <c r="D16" s="19"/>
      <c r="E16" s="19"/>
      <c r="F16" s="19"/>
      <c r="G16" s="19"/>
    </row>
    <row r="17" ht="15" customHeight="1">
</row>
    <row r="18" ht="50" customHeight="1">
      <c r="A18" s="5" t="s">
        <v>477</v>
      </c>
      <c r="B18" s="5"/>
      <c r="C18" s="5"/>
      <c r="D18" s="5"/>
      <c r="E18" s="5"/>
      <c r="F18" s="5"/>
      <c r="G18" s="5"/>
    </row>
    <row r="19" ht="15" customHeight="1">
</row>
    <row r="20" ht="50" customHeight="1">
      <c r="A20" s="11" t="s">
        <v>311</v>
      </c>
      <c r="B20" s="11" t="s">
        <v>478</v>
      </c>
      <c r="C20" s="11"/>
      <c r="D20" s="11"/>
      <c r="E20" s="11"/>
      <c r="F20" s="11" t="s">
        <v>479</v>
      </c>
      <c r="G20" s="11" t="s">
        <v>480</v>
      </c>
    </row>
    <row r="21" ht="15" customHeight="1">
      <c r="A21" s="11">
        <v>1</v>
      </c>
      <c r="B21" s="11">
        <v>2</v>
      </c>
      <c r="C21" s="11"/>
      <c r="D21" s="11"/>
      <c r="E21" s="11"/>
      <c r="F21" s="11">
        <v>3</v>
      </c>
      <c r="G21" s="11">
        <v>4</v>
      </c>
    </row>
    <row r="22" ht="20" customHeight="1">
      <c r="A22" s="11" t="s">
        <v>424</v>
      </c>
      <c r="B22" s="12" t="s">
        <v>481</v>
      </c>
      <c r="C22" s="12"/>
      <c r="D22" s="12"/>
      <c r="E22" s="12"/>
      <c r="F22" s="15">
        <v>22035963.95</v>
      </c>
      <c r="G22" s="15">
        <v>44071.93</v>
      </c>
    </row>
    <row r="23" ht="20" customHeight="1">
      <c r="A23" s="11" t="s">
        <v>425</v>
      </c>
      <c r="B23" s="12" t="s">
        <v>482</v>
      </c>
      <c r="C23" s="12"/>
      <c r="D23" s="12"/>
      <c r="E23" s="12"/>
      <c r="F23" s="15">
        <v>22035987.9167</v>
      </c>
      <c r="G23" s="15">
        <v>6610796.38</v>
      </c>
    </row>
    <row r="24" ht="25" customHeight="1">
      <c r="A24" s="18" t="s">
        <v>474</v>
      </c>
      <c r="B24" s="18"/>
      <c r="C24" s="18"/>
      <c r="D24" s="18"/>
      <c r="E24" s="18"/>
      <c r="F24" s="18"/>
      <c r="G24" s="20">
        <f>SUBTOTAL(9,G22:G23)</f>
      </c>
    </row>
    <row r="25" ht="25" customHeight="1">
</row>
    <row r="26" ht="20" customHeight="1">
      <c r="A26" s="21" t="s">
        <v>404</v>
      </c>
      <c r="B26" s="21"/>
      <c r="C26" s="19" t="s">
        <v>154</v>
      </c>
      <c r="D26" s="19"/>
      <c r="E26" s="19"/>
      <c r="F26" s="19"/>
      <c r="G26" s="19"/>
    </row>
    <row r="27" ht="20" customHeight="1">
      <c r="A27" s="21" t="s">
        <v>405</v>
      </c>
      <c r="B27" s="21"/>
      <c r="C27" s="19" t="s">
        <v>475</v>
      </c>
      <c r="D27" s="19"/>
      <c r="E27" s="19"/>
      <c r="F27" s="19"/>
      <c r="G27" s="19"/>
    </row>
    <row r="28" ht="25" customHeight="1">
      <c r="A28" s="21" t="s">
        <v>407</v>
      </c>
      <c r="B28" s="21"/>
      <c r="C28" s="19" t="s">
        <v>380</v>
      </c>
      <c r="D28" s="19"/>
      <c r="E28" s="19"/>
      <c r="F28" s="19"/>
      <c r="G28" s="19"/>
    </row>
    <row r="29" ht="15" customHeight="1">
</row>
    <row r="30" ht="50" customHeight="1">
      <c r="A30" s="5" t="s">
        <v>477</v>
      </c>
      <c r="B30" s="5"/>
      <c r="C30" s="5"/>
      <c r="D30" s="5"/>
      <c r="E30" s="5"/>
      <c r="F30" s="5"/>
      <c r="G30" s="5"/>
    </row>
    <row r="31" ht="15" customHeight="1">
</row>
    <row r="32" ht="50" customHeight="1">
      <c r="A32" s="11" t="s">
        <v>311</v>
      </c>
      <c r="B32" s="11" t="s">
        <v>478</v>
      </c>
      <c r="C32" s="11"/>
      <c r="D32" s="11"/>
      <c r="E32" s="11"/>
      <c r="F32" s="11" t="s">
        <v>479</v>
      </c>
      <c r="G32" s="11" t="s">
        <v>480</v>
      </c>
    </row>
    <row r="33" ht="15" customHeight="1">
      <c r="A33" s="11">
        <v>1</v>
      </c>
      <c r="B33" s="11">
        <v>2</v>
      </c>
      <c r="C33" s="11"/>
      <c r="D33" s="11"/>
      <c r="E33" s="11"/>
      <c r="F33" s="11">
        <v>3</v>
      </c>
      <c r="G33" s="11">
        <v>4</v>
      </c>
    </row>
    <row r="34" ht="20" customHeight="1">
      <c r="A34" s="11" t="s">
        <v>424</v>
      </c>
      <c r="B34" s="12" t="s">
        <v>481</v>
      </c>
      <c r="C34" s="12"/>
      <c r="D34" s="12"/>
      <c r="E34" s="12"/>
      <c r="F34" s="15">
        <v>300000</v>
      </c>
      <c r="G34" s="15">
        <v>600</v>
      </c>
    </row>
    <row r="35" ht="20" customHeight="1">
      <c r="A35" s="11" t="s">
        <v>425</v>
      </c>
      <c r="B35" s="12" t="s">
        <v>482</v>
      </c>
      <c r="C35" s="12"/>
      <c r="D35" s="12"/>
      <c r="E35" s="12"/>
      <c r="F35" s="15">
        <v>300000</v>
      </c>
      <c r="G35" s="15">
        <v>90000</v>
      </c>
    </row>
    <row r="36" ht="25" customHeight="1">
      <c r="A36" s="18" t="s">
        <v>474</v>
      </c>
      <c r="B36" s="18"/>
      <c r="C36" s="18"/>
      <c r="D36" s="18"/>
      <c r="E36" s="18"/>
      <c r="F36" s="18"/>
      <c r="G36" s="20">
        <f>SUBTOTAL(9,G34:G35)</f>
      </c>
    </row>
    <row r="37" ht="25" customHeight="1">
</row>
    <row r="38" ht="20" customHeight="1">
      <c r="A38" s="21" t="s">
        <v>404</v>
      </c>
      <c r="B38" s="21"/>
      <c r="C38" s="19" t="s">
        <v>154</v>
      </c>
      <c r="D38" s="19"/>
      <c r="E38" s="19"/>
      <c r="F38" s="19"/>
      <c r="G38" s="19"/>
    </row>
    <row r="39" ht="20" customHeight="1">
      <c r="A39" s="21" t="s">
        <v>405</v>
      </c>
      <c r="B39" s="21"/>
      <c r="C39" s="19" t="s">
        <v>406</v>
      </c>
      <c r="D39" s="19"/>
      <c r="E39" s="19"/>
      <c r="F39" s="19"/>
      <c r="G39" s="19"/>
    </row>
    <row r="40" ht="25" customHeight="1">
      <c r="A40" s="21" t="s">
        <v>407</v>
      </c>
      <c r="B40" s="21"/>
      <c r="C40" s="19" t="s">
        <v>380</v>
      </c>
      <c r="D40" s="19"/>
      <c r="E40" s="19"/>
      <c r="F40" s="19"/>
      <c r="G40" s="19"/>
    </row>
    <row r="41" ht="15" customHeight="1">
</row>
    <row r="42" ht="50" customHeight="1">
      <c r="A42" s="5" t="s">
        <v>477</v>
      </c>
      <c r="B42" s="5"/>
      <c r="C42" s="5"/>
      <c r="D42" s="5"/>
      <c r="E42" s="5"/>
      <c r="F42" s="5"/>
      <c r="G42" s="5"/>
    </row>
    <row r="43" ht="15" customHeight="1">
</row>
    <row r="44" ht="50" customHeight="1">
      <c r="A44" s="11" t="s">
        <v>311</v>
      </c>
      <c r="B44" s="11" t="s">
        <v>478</v>
      </c>
      <c r="C44" s="11"/>
      <c r="D44" s="11"/>
      <c r="E44" s="11"/>
      <c r="F44" s="11" t="s">
        <v>479</v>
      </c>
      <c r="G44" s="11" t="s">
        <v>480</v>
      </c>
    </row>
    <row r="45" ht="15" customHeight="1">
      <c r="A45" s="11">
        <v>1</v>
      </c>
      <c r="B45" s="11">
        <v>2</v>
      </c>
      <c r="C45" s="11"/>
      <c r="D45" s="11"/>
      <c r="E45" s="11"/>
      <c r="F45" s="11">
        <v>3</v>
      </c>
      <c r="G45" s="11">
        <v>4</v>
      </c>
    </row>
    <row r="46" ht="20" customHeight="1">
      <c r="A46" s="11" t="s">
        <v>424</v>
      </c>
      <c r="B46" s="12" t="s">
        <v>481</v>
      </c>
      <c r="C46" s="12"/>
      <c r="D46" s="12"/>
      <c r="E46" s="12"/>
      <c r="F46" s="15">
        <v>23079860.28</v>
      </c>
      <c r="G46" s="15">
        <v>46159.72</v>
      </c>
    </row>
    <row r="47" ht="20" customHeight="1">
      <c r="A47" s="11" t="s">
        <v>425</v>
      </c>
      <c r="B47" s="12" t="s">
        <v>482</v>
      </c>
      <c r="C47" s="12"/>
      <c r="D47" s="12"/>
      <c r="E47" s="12"/>
      <c r="F47" s="15">
        <v>23079860.28</v>
      </c>
      <c r="G47" s="15">
        <v>6923958.08</v>
      </c>
    </row>
    <row r="48" ht="25" customHeight="1">
      <c r="A48" s="18" t="s">
        <v>474</v>
      </c>
      <c r="B48" s="18"/>
      <c r="C48" s="18"/>
      <c r="D48" s="18"/>
      <c r="E48" s="18"/>
      <c r="F48" s="18"/>
      <c r="G48" s="20">
        <f>SUBTOTAL(9,G46:G47)</f>
      </c>
    </row>
    <row r="49" ht="25" customHeight="1">
</row>
    <row r="50" ht="20" customHeight="1">
      <c r="A50" s="21" t="s">
        <v>404</v>
      </c>
      <c r="B50" s="21"/>
      <c r="C50" s="19" t="s">
        <v>154</v>
      </c>
      <c r="D50" s="19"/>
      <c r="E50" s="19"/>
      <c r="F50" s="19"/>
      <c r="G50" s="19"/>
    </row>
    <row r="51" ht="20" customHeight="1">
      <c r="A51" s="21" t="s">
        <v>405</v>
      </c>
      <c r="B51" s="21"/>
      <c r="C51" s="19" t="s">
        <v>475</v>
      </c>
      <c r="D51" s="19"/>
      <c r="E51" s="19"/>
      <c r="F51" s="19"/>
      <c r="G51" s="19"/>
    </row>
    <row r="52" ht="25" customHeight="1">
      <c r="A52" s="21" t="s">
        <v>407</v>
      </c>
      <c r="B52" s="21"/>
      <c r="C52" s="19" t="s">
        <v>383</v>
      </c>
      <c r="D52" s="19"/>
      <c r="E52" s="19"/>
      <c r="F52" s="19"/>
      <c r="G52" s="19"/>
    </row>
    <row r="53" ht="15" customHeight="1">
</row>
    <row r="54" ht="50" customHeight="1">
      <c r="A54" s="5" t="s">
        <v>477</v>
      </c>
      <c r="B54" s="5"/>
      <c r="C54" s="5"/>
      <c r="D54" s="5"/>
      <c r="E54" s="5"/>
      <c r="F54" s="5"/>
      <c r="G54" s="5"/>
    </row>
    <row r="55" ht="15" customHeight="1">
</row>
    <row r="56" ht="50" customHeight="1">
      <c r="A56" s="11" t="s">
        <v>311</v>
      </c>
      <c r="B56" s="11" t="s">
        <v>478</v>
      </c>
      <c r="C56" s="11"/>
      <c r="D56" s="11"/>
      <c r="E56" s="11"/>
      <c r="F56" s="11" t="s">
        <v>479</v>
      </c>
      <c r="G56" s="11" t="s">
        <v>480</v>
      </c>
    </row>
    <row r="57" ht="15" customHeight="1">
      <c r="A57" s="11">
        <v>1</v>
      </c>
      <c r="B57" s="11">
        <v>2</v>
      </c>
      <c r="C57" s="11"/>
      <c r="D57" s="11"/>
      <c r="E57" s="11"/>
      <c r="F57" s="11">
        <v>3</v>
      </c>
      <c r="G57" s="11">
        <v>4</v>
      </c>
    </row>
    <row r="58" ht="20" customHeight="1">
      <c r="A58" s="11" t="s">
        <v>424</v>
      </c>
      <c r="B58" s="12" t="s">
        <v>481</v>
      </c>
      <c r="C58" s="12"/>
      <c r="D58" s="12"/>
      <c r="E58" s="12"/>
      <c r="F58" s="15">
        <v>300000</v>
      </c>
      <c r="G58" s="15">
        <v>600</v>
      </c>
    </row>
    <row r="59" ht="20" customHeight="1">
      <c r="A59" s="11" t="s">
        <v>425</v>
      </c>
      <c r="B59" s="12" t="s">
        <v>482</v>
      </c>
      <c r="C59" s="12"/>
      <c r="D59" s="12"/>
      <c r="E59" s="12"/>
      <c r="F59" s="15">
        <v>300000</v>
      </c>
      <c r="G59" s="15">
        <v>90000</v>
      </c>
    </row>
    <row r="60" ht="25" customHeight="1">
      <c r="A60" s="18" t="s">
        <v>474</v>
      </c>
      <c r="B60" s="18"/>
      <c r="C60" s="18"/>
      <c r="D60" s="18"/>
      <c r="E60" s="18"/>
      <c r="F60" s="18"/>
      <c r="G60" s="20">
        <f>SUBTOTAL(9,G58:G59)</f>
      </c>
    </row>
    <row r="61" ht="25" customHeight="1">
</row>
    <row r="62" ht="20" customHeight="1">
      <c r="A62" s="21" t="s">
        <v>404</v>
      </c>
      <c r="B62" s="21"/>
      <c r="C62" s="19" t="s">
        <v>154</v>
      </c>
      <c r="D62" s="19"/>
      <c r="E62" s="19"/>
      <c r="F62" s="19"/>
      <c r="G62" s="19"/>
    </row>
    <row r="63" ht="20" customHeight="1">
      <c r="A63" s="21" t="s">
        <v>405</v>
      </c>
      <c r="B63" s="21"/>
      <c r="C63" s="19" t="s">
        <v>406</v>
      </c>
      <c r="D63" s="19"/>
      <c r="E63" s="19"/>
      <c r="F63" s="19"/>
      <c r="G63" s="19"/>
    </row>
    <row r="64" ht="25" customHeight="1">
      <c r="A64" s="21" t="s">
        <v>407</v>
      </c>
      <c r="B64" s="21"/>
      <c r="C64" s="19" t="s">
        <v>383</v>
      </c>
      <c r="D64" s="19"/>
      <c r="E64" s="19"/>
      <c r="F64" s="19"/>
      <c r="G64" s="19"/>
    </row>
    <row r="65" ht="15" customHeight="1">
</row>
    <row r="66" ht="50" customHeight="1">
      <c r="A66" s="5" t="s">
        <v>477</v>
      </c>
      <c r="B66" s="5"/>
      <c r="C66" s="5"/>
      <c r="D66" s="5"/>
      <c r="E66" s="5"/>
      <c r="F66" s="5"/>
      <c r="G66" s="5"/>
    </row>
    <row r="67" ht="15" customHeight="1">
</row>
    <row r="68" ht="50" customHeight="1">
      <c r="A68" s="11" t="s">
        <v>311</v>
      </c>
      <c r="B68" s="11" t="s">
        <v>478</v>
      </c>
      <c r="C68" s="11"/>
      <c r="D68" s="11"/>
      <c r="E68" s="11"/>
      <c r="F68" s="11" t="s">
        <v>479</v>
      </c>
      <c r="G68" s="11" t="s">
        <v>480</v>
      </c>
    </row>
    <row r="69" ht="15" customHeight="1">
      <c r="A69" s="11">
        <v>1</v>
      </c>
      <c r="B69" s="11">
        <v>2</v>
      </c>
      <c r="C69" s="11"/>
      <c r="D69" s="11"/>
      <c r="E69" s="11"/>
      <c r="F69" s="11">
        <v>3</v>
      </c>
      <c r="G69" s="11">
        <v>4</v>
      </c>
    </row>
    <row r="70" ht="20" customHeight="1">
      <c r="A70" s="11" t="s">
        <v>424</v>
      </c>
      <c r="B70" s="12" t="s">
        <v>481</v>
      </c>
      <c r="C70" s="12"/>
      <c r="D70" s="12"/>
      <c r="E70" s="12"/>
      <c r="F70" s="15">
        <v>23290197.88</v>
      </c>
      <c r="G70" s="15">
        <v>46580.4</v>
      </c>
    </row>
    <row r="71" ht="20" customHeight="1">
      <c r="A71" s="11" t="s">
        <v>425</v>
      </c>
      <c r="B71" s="12" t="s">
        <v>482</v>
      </c>
      <c r="C71" s="12"/>
      <c r="D71" s="12"/>
      <c r="E71" s="12"/>
      <c r="F71" s="15">
        <v>23290197.88</v>
      </c>
      <c r="G71" s="15">
        <v>6987059.36</v>
      </c>
    </row>
    <row r="72" ht="25" customHeight="1">
      <c r="A72" s="18" t="s">
        <v>474</v>
      </c>
      <c r="B72" s="18"/>
      <c r="C72" s="18"/>
      <c r="D72" s="18"/>
      <c r="E72" s="18"/>
      <c r="F72" s="18"/>
      <c r="G72" s="20">
        <f>SUBTOTAL(9,G70:G71)</f>
      </c>
    </row>
    <row r="73" ht="25" customHeight="1">
</row>
    <row r="74" ht="20" customHeight="1">
      <c r="A74" s="21" t="s">
        <v>404</v>
      </c>
      <c r="B74" s="21"/>
      <c r="C74" s="19" t="s">
        <v>201</v>
      </c>
      <c r="D74" s="19"/>
      <c r="E74" s="19"/>
      <c r="F74" s="19"/>
      <c r="G74" s="19"/>
    </row>
    <row r="75" ht="20" customHeight="1">
      <c r="A75" s="21" t="s">
        <v>405</v>
      </c>
      <c r="B75" s="21"/>
      <c r="C75" s="19" t="s">
        <v>475</v>
      </c>
      <c r="D75" s="19"/>
      <c r="E75" s="19"/>
      <c r="F75" s="19"/>
      <c r="G75" s="19"/>
    </row>
    <row r="76" ht="25" customHeight="1">
      <c r="A76" s="21" t="s">
        <v>407</v>
      </c>
      <c r="B76" s="21"/>
      <c r="C76" s="19" t="s">
        <v>377</v>
      </c>
      <c r="D76" s="19"/>
      <c r="E76" s="19"/>
      <c r="F76" s="19"/>
      <c r="G76" s="19"/>
    </row>
    <row r="77" ht="15" customHeight="1">
</row>
    <row r="78" ht="25" customHeight="1">
      <c r="A78" s="5" t="s">
        <v>483</v>
      </c>
      <c r="B78" s="5"/>
      <c r="C78" s="5"/>
      <c r="D78" s="5"/>
      <c r="E78" s="5"/>
      <c r="F78" s="5"/>
      <c r="G78" s="5"/>
    </row>
    <row r="79" ht="15" customHeight="1">
</row>
    <row r="80" ht="50" customHeight="1">
      <c r="A80" s="11" t="s">
        <v>311</v>
      </c>
      <c r="B80" s="11" t="s">
        <v>39</v>
      </c>
      <c r="C80" s="11"/>
      <c r="D80" s="11"/>
      <c r="E80" s="11" t="s">
        <v>484</v>
      </c>
      <c r="F80" s="11" t="s">
        <v>485</v>
      </c>
      <c r="G80" s="11" t="s">
        <v>486</v>
      </c>
    </row>
    <row r="81" ht="15" customHeight="1">
      <c r="A81" s="11">
        <v>1</v>
      </c>
      <c r="B81" s="11">
        <v>2</v>
      </c>
      <c r="C81" s="11"/>
      <c r="D81" s="11"/>
      <c r="E81" s="11">
        <v>3</v>
      </c>
      <c r="F81" s="11">
        <v>4</v>
      </c>
      <c r="G81" s="11">
        <v>5</v>
      </c>
    </row>
    <row r="82" ht="40" customHeight="1">
      <c r="A82" s="11" t="s">
        <v>318</v>
      </c>
      <c r="B82" s="12" t="s">
        <v>487</v>
      </c>
      <c r="C82" s="12"/>
      <c r="D82" s="12"/>
      <c r="E82" s="15">
        <v>165800</v>
      </c>
      <c r="F82" s="15">
        <v>1</v>
      </c>
      <c r="G82" s="15">
        <v>165800</v>
      </c>
    </row>
    <row r="83" ht="25" customHeight="1">
      <c r="A83" s="18" t="s">
        <v>474</v>
      </c>
      <c r="B83" s="18"/>
      <c r="C83" s="18"/>
      <c r="D83" s="18"/>
      <c r="E83" s="18"/>
      <c r="F83" s="18"/>
      <c r="G83" s="20">
        <f>SUBTOTAL(9,G82:G82)</f>
      </c>
    </row>
  </sheetData>
  <sheetProtection password="8590" sheet="1" objects="1" scenarios="1"/>
  <mergeCells>
    <mergeCell ref="A2:B2"/>
    <mergeCell ref="C2:G2"/>
    <mergeCell ref="A3:B3"/>
    <mergeCell ref="C3:G3"/>
    <mergeCell ref="A4:B4"/>
    <mergeCell ref="C4:G4"/>
    <mergeCell ref="A6:G6"/>
    <mergeCell ref="B8:E8"/>
    <mergeCell ref="B9:E9"/>
    <mergeCell ref="B10:E10"/>
    <mergeCell ref="B11:E11"/>
    <mergeCell ref="A12:F12"/>
    <mergeCell ref="A14:B14"/>
    <mergeCell ref="C14:G14"/>
    <mergeCell ref="A15:B15"/>
    <mergeCell ref="C15:G15"/>
    <mergeCell ref="A16:B16"/>
    <mergeCell ref="C16:G16"/>
    <mergeCell ref="A18:G18"/>
    <mergeCell ref="B20:E20"/>
    <mergeCell ref="B21:E21"/>
    <mergeCell ref="B22:E22"/>
    <mergeCell ref="B23:E23"/>
    <mergeCell ref="A24:F24"/>
    <mergeCell ref="A26:B26"/>
    <mergeCell ref="C26:G26"/>
    <mergeCell ref="A27:B27"/>
    <mergeCell ref="C27:G27"/>
    <mergeCell ref="A28:B28"/>
    <mergeCell ref="C28:G28"/>
    <mergeCell ref="A30:G30"/>
    <mergeCell ref="B32:E32"/>
    <mergeCell ref="B33:E33"/>
    <mergeCell ref="B34:E34"/>
    <mergeCell ref="B35:E35"/>
    <mergeCell ref="A36:F36"/>
    <mergeCell ref="A38:B38"/>
    <mergeCell ref="C38:G38"/>
    <mergeCell ref="A39:B39"/>
    <mergeCell ref="C39:G39"/>
    <mergeCell ref="A40:B40"/>
    <mergeCell ref="C40:G40"/>
    <mergeCell ref="A42:G42"/>
    <mergeCell ref="B44:E44"/>
    <mergeCell ref="B45:E45"/>
    <mergeCell ref="B46:E46"/>
    <mergeCell ref="B47:E47"/>
    <mergeCell ref="A48:F48"/>
    <mergeCell ref="A50:B50"/>
    <mergeCell ref="C50:G50"/>
    <mergeCell ref="A51:B51"/>
    <mergeCell ref="C51:G51"/>
    <mergeCell ref="A52:B52"/>
    <mergeCell ref="C52:G52"/>
    <mergeCell ref="A54:G54"/>
    <mergeCell ref="B56:E56"/>
    <mergeCell ref="B57:E57"/>
    <mergeCell ref="B58:E58"/>
    <mergeCell ref="B59:E59"/>
    <mergeCell ref="A60:F60"/>
    <mergeCell ref="A62:B62"/>
    <mergeCell ref="C62:G62"/>
    <mergeCell ref="A63:B63"/>
    <mergeCell ref="C63:G63"/>
    <mergeCell ref="A64:B64"/>
    <mergeCell ref="C64:G64"/>
    <mergeCell ref="A66:G66"/>
    <mergeCell ref="B68:E68"/>
    <mergeCell ref="B69:E69"/>
    <mergeCell ref="B70:E70"/>
    <mergeCell ref="B71:E71"/>
    <mergeCell ref="A72:F72"/>
    <mergeCell ref="A74:B74"/>
    <mergeCell ref="C74:G74"/>
    <mergeCell ref="A75:B75"/>
    <mergeCell ref="C75:G75"/>
    <mergeCell ref="A76:B76"/>
    <mergeCell ref="C76:G76"/>
    <mergeCell ref="A78:G78"/>
    <mergeCell ref="B80:D80"/>
    <mergeCell ref="B81:D81"/>
    <mergeCell ref="B82:D82"/>
    <mergeCell ref="A83:F83"/>
  </mergeCells>
  <phoneticPr fontId="0" type="noConversion"/>
  <pageMargins left="0.4" right="0.4" top="0.4" bottom="0.4" header="0.1" footer="0.1"/>
  <pageSetup paperSize="9" fitToHeight="0" orientation="landscape" verticalDpi="0" r:id="rId5"/>
  <headerFooter>
    <oddHeader>&amp;R&amp;R&amp;"Verdana,полужирный" &amp;12 &amp;K00-00924274.O16.321921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selection sqref="A1:A1"/>
    </sheetView>
  </sheetViews>
  <sheetFormatPr defaultRowHeight="10.5"/>
  <cols>
    <col min="1" max="1" width="13.37" customWidth="1"/>
    <col min="2" max="2" width="57.30" customWidth="1"/>
    <col min="3" max="7" width="19.10" customWidth="1"/>
  </cols>
  <sheetData>
    <row r="1" ht="25" customHeight="1">
</row>
    <row r="2" ht="20" customHeight="1">
      <c r="A2" s="21" t="s">
        <v>404</v>
      </c>
      <c r="B2" s="21"/>
      <c r="C2" s="19" t="s">
        <v>221</v>
      </c>
      <c r="D2" s="19"/>
      <c r="E2" s="19"/>
      <c r="F2" s="19"/>
      <c r="G2" s="19"/>
    </row>
    <row r="3" ht="20" customHeight="1">
      <c r="A3" s="21" t="s">
        <v>405</v>
      </c>
      <c r="B3" s="21"/>
      <c r="C3" s="19" t="s">
        <v>406</v>
      </c>
      <c r="D3" s="19"/>
      <c r="E3" s="19"/>
      <c r="F3" s="19"/>
      <c r="G3" s="19"/>
    </row>
    <row r="4" ht="25" customHeight="1">
      <c r="A4" s="21" t="s">
        <v>407</v>
      </c>
      <c r="B4" s="21"/>
      <c r="C4" s="19" t="s">
        <v>377</v>
      </c>
      <c r="D4" s="19"/>
      <c r="E4" s="19"/>
      <c r="F4" s="19"/>
      <c r="G4" s="19"/>
    </row>
    <row r="5" ht="15" customHeight="1">
</row>
    <row r="6" ht="25" customHeight="1">
      <c r="A6" s="5" t="s">
        <v>488</v>
      </c>
      <c r="B6" s="5"/>
      <c r="C6" s="5"/>
      <c r="D6" s="5"/>
      <c r="E6" s="5"/>
      <c r="F6" s="5"/>
      <c r="G6" s="5"/>
    </row>
    <row r="7" ht="15" customHeight="1">
</row>
    <row r="8" ht="50" customHeight="1">
      <c r="A8" s="11" t="s">
        <v>311</v>
      </c>
      <c r="B8" s="11" t="s">
        <v>489</v>
      </c>
      <c r="C8" s="11"/>
      <c r="D8" s="11" t="s">
        <v>490</v>
      </c>
      <c r="E8" s="11" t="s">
        <v>491</v>
      </c>
      <c r="F8" s="11" t="s">
        <v>492</v>
      </c>
      <c r="G8" s="11" t="s">
        <v>493</v>
      </c>
    </row>
    <row r="9" ht="15" customHeight="1">
      <c r="A9" s="11">
        <v>1</v>
      </c>
      <c r="B9" s="11">
        <v>2</v>
      </c>
      <c r="C9" s="11"/>
      <c r="D9" s="11">
        <v>3</v>
      </c>
      <c r="E9" s="11">
        <v>4</v>
      </c>
      <c r="F9" s="11">
        <v>5</v>
      </c>
      <c r="G9" s="11">
        <v>6</v>
      </c>
    </row>
    <row r="10" ht="20" customHeight="1">
      <c r="A10" s="11" t="s">
        <v>419</v>
      </c>
      <c r="B10" s="12" t="s">
        <v>494</v>
      </c>
      <c r="C10" s="12"/>
      <c r="D10" s="15">
        <v>1</v>
      </c>
      <c r="E10" s="15">
        <v>12</v>
      </c>
      <c r="F10" s="15">
        <v>11550</v>
      </c>
      <c r="G10" s="15">
        <v>138600</v>
      </c>
    </row>
    <row r="11" ht="20" customHeight="1">
      <c r="A11" s="11" t="s">
        <v>420</v>
      </c>
      <c r="B11" s="12" t="s">
        <v>495</v>
      </c>
      <c r="C11" s="12"/>
      <c r="D11" s="15">
        <v>1</v>
      </c>
      <c r="E11" s="15">
        <v>1</v>
      </c>
      <c r="F11" s="15">
        <v>10500</v>
      </c>
      <c r="G11" s="15">
        <v>10500</v>
      </c>
    </row>
    <row r="12" ht="25" customHeight="1">
      <c r="A12" s="18" t="s">
        <v>474</v>
      </c>
      <c r="B12" s="18"/>
      <c r="C12" s="18"/>
      <c r="D12" s="20" t="s">
        <v>321</v>
      </c>
      <c r="E12" s="20" t="s">
        <v>321</v>
      </c>
      <c r="F12" s="20" t="s">
        <v>321</v>
      </c>
      <c r="G12" s="20">
        <f>SUBTOTAL(9,G10:G11)</f>
      </c>
    </row>
    <row r="13" ht="25" customHeight="1">
</row>
    <row r="14" ht="20" customHeight="1">
      <c r="A14" s="21" t="s">
        <v>404</v>
      </c>
      <c r="B14" s="21"/>
      <c r="C14" s="19" t="s">
        <v>221</v>
      </c>
      <c r="D14" s="19"/>
      <c r="E14" s="19"/>
      <c r="F14" s="19"/>
      <c r="G14" s="19"/>
    </row>
    <row r="15" ht="20" customHeight="1">
      <c r="A15" s="21" t="s">
        <v>405</v>
      </c>
      <c r="B15" s="21"/>
      <c r="C15" s="19" t="s">
        <v>406</v>
      </c>
      <c r="D15" s="19"/>
      <c r="E15" s="19"/>
      <c r="F15" s="19"/>
      <c r="G15" s="19"/>
    </row>
    <row r="16" ht="25" customHeight="1">
      <c r="A16" s="21" t="s">
        <v>407</v>
      </c>
      <c r="B16" s="21"/>
      <c r="C16" s="19" t="s">
        <v>380</v>
      </c>
      <c r="D16" s="19"/>
      <c r="E16" s="19"/>
      <c r="F16" s="19"/>
      <c r="G16" s="19"/>
    </row>
    <row r="17" ht="15" customHeight="1">
</row>
    <row r="18" ht="25" customHeight="1">
      <c r="A18" s="5" t="s">
        <v>488</v>
      </c>
      <c r="B18" s="5"/>
      <c r="C18" s="5"/>
      <c r="D18" s="5"/>
      <c r="E18" s="5"/>
      <c r="F18" s="5"/>
      <c r="G18" s="5"/>
    </row>
    <row r="19" ht="15" customHeight="1">
</row>
    <row r="20" ht="50" customHeight="1">
      <c r="A20" s="11" t="s">
        <v>311</v>
      </c>
      <c r="B20" s="11" t="s">
        <v>489</v>
      </c>
      <c r="C20" s="11"/>
      <c r="D20" s="11" t="s">
        <v>490</v>
      </c>
      <c r="E20" s="11" t="s">
        <v>491</v>
      </c>
      <c r="F20" s="11" t="s">
        <v>492</v>
      </c>
      <c r="G20" s="11" t="s">
        <v>493</v>
      </c>
    </row>
    <row r="21" ht="15" customHeight="1">
      <c r="A21" s="11">
        <v>1</v>
      </c>
      <c r="B21" s="11">
        <v>2</v>
      </c>
      <c r="C21" s="11"/>
      <c r="D21" s="11">
        <v>3</v>
      </c>
      <c r="E21" s="11">
        <v>4</v>
      </c>
      <c r="F21" s="11">
        <v>5</v>
      </c>
      <c r="G21" s="11">
        <v>6</v>
      </c>
    </row>
    <row r="22" ht="20" customHeight="1">
      <c r="A22" s="11" t="s">
        <v>419</v>
      </c>
      <c r="B22" s="12" t="s">
        <v>494</v>
      </c>
      <c r="C22" s="12"/>
      <c r="D22" s="15">
        <v>1</v>
      </c>
      <c r="E22" s="15">
        <v>12</v>
      </c>
      <c r="F22" s="15">
        <v>12459.8184</v>
      </c>
      <c r="G22" s="15">
        <v>149517.82</v>
      </c>
    </row>
    <row r="23" ht="25" customHeight="1">
      <c r="A23" s="18" t="s">
        <v>474</v>
      </c>
      <c r="B23" s="18"/>
      <c r="C23" s="18"/>
      <c r="D23" s="20" t="s">
        <v>321</v>
      </c>
      <c r="E23" s="20" t="s">
        <v>321</v>
      </c>
      <c r="F23" s="20" t="s">
        <v>321</v>
      </c>
      <c r="G23" s="20">
        <f>SUBTOTAL(9,G22:G22)</f>
      </c>
    </row>
    <row r="24" ht="25" customHeight="1">
</row>
    <row r="25" ht="20" customHeight="1">
      <c r="A25" s="21" t="s">
        <v>404</v>
      </c>
      <c r="B25" s="21"/>
      <c r="C25" s="19" t="s">
        <v>221</v>
      </c>
      <c r="D25" s="19"/>
      <c r="E25" s="19"/>
      <c r="F25" s="19"/>
      <c r="G25" s="19"/>
    </row>
    <row r="26" ht="20" customHeight="1">
      <c r="A26" s="21" t="s">
        <v>405</v>
      </c>
      <c r="B26" s="21"/>
      <c r="C26" s="19" t="s">
        <v>406</v>
      </c>
      <c r="D26" s="19"/>
      <c r="E26" s="19"/>
      <c r="F26" s="19"/>
      <c r="G26" s="19"/>
    </row>
    <row r="27" ht="25" customHeight="1">
      <c r="A27" s="21" t="s">
        <v>407</v>
      </c>
      <c r="B27" s="21"/>
      <c r="C27" s="19" t="s">
        <v>383</v>
      </c>
      <c r="D27" s="19"/>
      <c r="E27" s="19"/>
      <c r="F27" s="19"/>
      <c r="G27" s="19"/>
    </row>
    <row r="28" ht="15" customHeight="1">
</row>
    <row r="29" ht="25" customHeight="1">
      <c r="A29" s="5" t="s">
        <v>488</v>
      </c>
      <c r="B29" s="5"/>
      <c r="C29" s="5"/>
      <c r="D29" s="5"/>
      <c r="E29" s="5"/>
      <c r="F29" s="5"/>
      <c r="G29" s="5"/>
    </row>
    <row r="30" ht="15" customHeight="1">
</row>
    <row r="31" ht="50" customHeight="1">
      <c r="A31" s="11" t="s">
        <v>311</v>
      </c>
      <c r="B31" s="11" t="s">
        <v>489</v>
      </c>
      <c r="C31" s="11"/>
      <c r="D31" s="11" t="s">
        <v>490</v>
      </c>
      <c r="E31" s="11" t="s">
        <v>491</v>
      </c>
      <c r="F31" s="11" t="s">
        <v>492</v>
      </c>
      <c r="G31" s="11" t="s">
        <v>493</v>
      </c>
    </row>
    <row r="32" ht="15" customHeight="1">
      <c r="A32" s="11">
        <v>1</v>
      </c>
      <c r="B32" s="11">
        <v>2</v>
      </c>
      <c r="C32" s="11"/>
      <c r="D32" s="11">
        <v>3</v>
      </c>
      <c r="E32" s="11">
        <v>4</v>
      </c>
      <c r="F32" s="11">
        <v>5</v>
      </c>
      <c r="G32" s="11">
        <v>6</v>
      </c>
    </row>
    <row r="33" ht="20" customHeight="1">
      <c r="A33" s="11" t="s">
        <v>419</v>
      </c>
      <c r="B33" s="12" t="s">
        <v>494</v>
      </c>
      <c r="C33" s="12"/>
      <c r="D33" s="15">
        <v>1</v>
      </c>
      <c r="E33" s="15">
        <v>12</v>
      </c>
      <c r="F33" s="15">
        <v>12573.3709</v>
      </c>
      <c r="G33" s="15">
        <v>150880.45</v>
      </c>
    </row>
    <row r="34" ht="25" customHeight="1">
      <c r="A34" s="18" t="s">
        <v>474</v>
      </c>
      <c r="B34" s="18"/>
      <c r="C34" s="18"/>
      <c r="D34" s="20" t="s">
        <v>321</v>
      </c>
      <c r="E34" s="20" t="s">
        <v>321</v>
      </c>
      <c r="F34" s="20" t="s">
        <v>321</v>
      </c>
      <c r="G34" s="20">
        <f>SUBTOTAL(9,G33:G33)</f>
      </c>
    </row>
    <row r="35" ht="25" customHeight="1">
</row>
    <row r="36" ht="20" customHeight="1">
      <c r="A36" s="21" t="s">
        <v>404</v>
      </c>
      <c r="B36" s="21"/>
      <c r="C36" s="19" t="s">
        <v>221</v>
      </c>
      <c r="D36" s="19"/>
      <c r="E36" s="19"/>
      <c r="F36" s="19"/>
      <c r="G36" s="19"/>
    </row>
    <row r="37" ht="20" customHeight="1">
      <c r="A37" s="21" t="s">
        <v>405</v>
      </c>
      <c r="B37" s="21"/>
      <c r="C37" s="19" t="s">
        <v>475</v>
      </c>
      <c r="D37" s="19"/>
      <c r="E37" s="19"/>
      <c r="F37" s="19"/>
      <c r="G37" s="19"/>
    </row>
    <row r="38" ht="25" customHeight="1">
      <c r="A38" s="21" t="s">
        <v>407</v>
      </c>
      <c r="B38" s="21"/>
      <c r="C38" s="19" t="s">
        <v>377</v>
      </c>
      <c r="D38" s="19"/>
      <c r="E38" s="19"/>
      <c r="F38" s="19"/>
      <c r="G38" s="19"/>
    </row>
    <row r="39" ht="15" customHeight="1">
</row>
    <row r="40" ht="25" customHeight="1">
      <c r="A40" s="5" t="s">
        <v>496</v>
      </c>
      <c r="B40" s="5"/>
      <c r="C40" s="5"/>
      <c r="D40" s="5"/>
      <c r="E40" s="5"/>
      <c r="F40" s="5"/>
      <c r="G40" s="5"/>
    </row>
    <row r="41" ht="15" customHeight="1">
</row>
    <row r="42" ht="50" customHeight="1">
      <c r="A42" s="11" t="s">
        <v>311</v>
      </c>
      <c r="B42" s="11" t="s">
        <v>489</v>
      </c>
      <c r="C42" s="11"/>
      <c r="D42" s="11"/>
      <c r="E42" s="11" t="s">
        <v>497</v>
      </c>
      <c r="F42" s="11" t="s">
        <v>498</v>
      </c>
      <c r="G42" s="11" t="s">
        <v>499</v>
      </c>
    </row>
    <row r="43" ht="15" customHeight="1">
      <c r="A43" s="11">
        <v>1</v>
      </c>
      <c r="B43" s="11">
        <v>2</v>
      </c>
      <c r="C43" s="11"/>
      <c r="D43" s="11"/>
      <c r="E43" s="11">
        <v>3</v>
      </c>
      <c r="F43" s="11">
        <v>4</v>
      </c>
      <c r="G43" s="11">
        <v>5</v>
      </c>
    </row>
    <row r="44" ht="20" customHeight="1">
      <c r="A44" s="11" t="s">
        <v>318</v>
      </c>
      <c r="B44" s="12" t="s">
        <v>500</v>
      </c>
      <c r="C44" s="12"/>
      <c r="D44" s="12"/>
      <c r="E44" s="15">
        <v>6</v>
      </c>
      <c r="F44" s="15">
        <v>32000</v>
      </c>
      <c r="G44" s="15">
        <v>192000</v>
      </c>
    </row>
    <row r="45" ht="25" customHeight="1">
      <c r="A45" s="18" t="s">
        <v>474</v>
      </c>
      <c r="B45" s="18"/>
      <c r="C45" s="18"/>
      <c r="D45" s="20" t="s">
        <v>321</v>
      </c>
      <c r="E45" s="20" t="s">
        <v>321</v>
      </c>
      <c r="F45" s="20" t="s">
        <v>321</v>
      </c>
      <c r="G45" s="20">
        <f>SUBTOTAL(9,G44:G44)</f>
      </c>
    </row>
    <row r="46" ht="25" customHeight="1">
</row>
    <row r="47" ht="20" customHeight="1">
      <c r="A47" s="21" t="s">
        <v>404</v>
      </c>
      <c r="B47" s="21"/>
      <c r="C47" s="19" t="s">
        <v>221</v>
      </c>
      <c r="D47" s="19"/>
      <c r="E47" s="19"/>
      <c r="F47" s="19"/>
      <c r="G47" s="19"/>
    </row>
    <row r="48" ht="20" customHeight="1">
      <c r="A48" s="21" t="s">
        <v>405</v>
      </c>
      <c r="B48" s="21"/>
      <c r="C48" s="19" t="s">
        <v>475</v>
      </c>
      <c r="D48" s="19"/>
      <c r="E48" s="19"/>
      <c r="F48" s="19"/>
      <c r="G48" s="19"/>
    </row>
    <row r="49" ht="25" customHeight="1">
      <c r="A49" s="21" t="s">
        <v>407</v>
      </c>
      <c r="B49" s="21"/>
      <c r="C49" s="19" t="s">
        <v>380</v>
      </c>
      <c r="D49" s="19"/>
      <c r="E49" s="19"/>
      <c r="F49" s="19"/>
      <c r="G49" s="19"/>
    </row>
    <row r="50" ht="15" customHeight="1">
</row>
    <row r="51" ht="25" customHeight="1">
      <c r="A51" s="5" t="s">
        <v>496</v>
      </c>
      <c r="B51" s="5"/>
      <c r="C51" s="5"/>
      <c r="D51" s="5"/>
      <c r="E51" s="5"/>
      <c r="F51" s="5"/>
      <c r="G51" s="5"/>
    </row>
    <row r="52" ht="15" customHeight="1">
</row>
    <row r="53" ht="50" customHeight="1">
      <c r="A53" s="11" t="s">
        <v>311</v>
      </c>
      <c r="B53" s="11" t="s">
        <v>489</v>
      </c>
      <c r="C53" s="11"/>
      <c r="D53" s="11"/>
      <c r="E53" s="11" t="s">
        <v>497</v>
      </c>
      <c r="F53" s="11" t="s">
        <v>498</v>
      </c>
      <c r="G53" s="11" t="s">
        <v>499</v>
      </c>
    </row>
    <row r="54" ht="15" customHeight="1">
      <c r="A54" s="11">
        <v>1</v>
      </c>
      <c r="B54" s="11">
        <v>2</v>
      </c>
      <c r="C54" s="11"/>
      <c r="D54" s="11"/>
      <c r="E54" s="11">
        <v>3</v>
      </c>
      <c r="F54" s="11">
        <v>4</v>
      </c>
      <c r="G54" s="11">
        <v>5</v>
      </c>
    </row>
    <row r="55" ht="20" customHeight="1">
      <c r="A55" s="11" t="s">
        <v>318</v>
      </c>
      <c r="B55" s="12" t="s">
        <v>500</v>
      </c>
      <c r="C55" s="12"/>
      <c r="D55" s="12"/>
      <c r="E55" s="15">
        <v>6</v>
      </c>
      <c r="F55" s="15">
        <v>45000</v>
      </c>
      <c r="G55" s="15">
        <v>270000</v>
      </c>
    </row>
    <row r="56" ht="25" customHeight="1">
      <c r="A56" s="18" t="s">
        <v>474</v>
      </c>
      <c r="B56" s="18"/>
      <c r="C56" s="18"/>
      <c r="D56" s="20" t="s">
        <v>321</v>
      </c>
      <c r="E56" s="20" t="s">
        <v>321</v>
      </c>
      <c r="F56" s="20" t="s">
        <v>321</v>
      </c>
      <c r="G56" s="20">
        <f>SUBTOTAL(9,G55:G55)</f>
      </c>
    </row>
    <row r="57" ht="25" customHeight="1">
</row>
    <row r="58" ht="20" customHeight="1">
      <c r="A58" s="21" t="s">
        <v>404</v>
      </c>
      <c r="B58" s="21"/>
      <c r="C58" s="19" t="s">
        <v>221</v>
      </c>
      <c r="D58" s="19"/>
      <c r="E58" s="19"/>
      <c r="F58" s="19"/>
      <c r="G58" s="19"/>
    </row>
    <row r="59" ht="20" customHeight="1">
      <c r="A59" s="21" t="s">
        <v>405</v>
      </c>
      <c r="B59" s="21"/>
      <c r="C59" s="19" t="s">
        <v>475</v>
      </c>
      <c r="D59" s="19"/>
      <c r="E59" s="19"/>
      <c r="F59" s="19"/>
      <c r="G59" s="19"/>
    </row>
    <row r="60" ht="25" customHeight="1">
      <c r="A60" s="21" t="s">
        <v>407</v>
      </c>
      <c r="B60" s="21"/>
      <c r="C60" s="19" t="s">
        <v>383</v>
      </c>
      <c r="D60" s="19"/>
      <c r="E60" s="19"/>
      <c r="F60" s="19"/>
      <c r="G60" s="19"/>
    </row>
    <row r="61" ht="15" customHeight="1">
</row>
    <row r="62" ht="25" customHeight="1">
      <c r="A62" s="5" t="s">
        <v>496</v>
      </c>
      <c r="B62" s="5"/>
      <c r="C62" s="5"/>
      <c r="D62" s="5"/>
      <c r="E62" s="5"/>
      <c r="F62" s="5"/>
      <c r="G62" s="5"/>
    </row>
    <row r="63" ht="15" customHeight="1">
</row>
    <row r="64" ht="50" customHeight="1">
      <c r="A64" s="11" t="s">
        <v>311</v>
      </c>
      <c r="B64" s="11" t="s">
        <v>489</v>
      </c>
      <c r="C64" s="11"/>
      <c r="D64" s="11"/>
      <c r="E64" s="11" t="s">
        <v>497</v>
      </c>
      <c r="F64" s="11" t="s">
        <v>498</v>
      </c>
      <c r="G64" s="11" t="s">
        <v>499</v>
      </c>
    </row>
    <row r="65" ht="15" customHeight="1">
      <c r="A65" s="11">
        <v>1</v>
      </c>
      <c r="B65" s="11">
        <v>2</v>
      </c>
      <c r="C65" s="11"/>
      <c r="D65" s="11"/>
      <c r="E65" s="11">
        <v>3</v>
      </c>
      <c r="F65" s="11">
        <v>4</v>
      </c>
      <c r="G65" s="11">
        <v>5</v>
      </c>
    </row>
    <row r="66" ht="20" customHeight="1">
      <c r="A66" s="11" t="s">
        <v>318</v>
      </c>
      <c r="B66" s="12" t="s">
        <v>500</v>
      </c>
      <c r="C66" s="12"/>
      <c r="D66" s="12"/>
      <c r="E66" s="15">
        <v>6</v>
      </c>
      <c r="F66" s="15">
        <v>45000</v>
      </c>
      <c r="G66" s="15">
        <v>270000</v>
      </c>
    </row>
    <row r="67" ht="25" customHeight="1">
      <c r="A67" s="18" t="s">
        <v>474</v>
      </c>
      <c r="B67" s="18"/>
      <c r="C67" s="18"/>
      <c r="D67" s="20" t="s">
        <v>321</v>
      </c>
      <c r="E67" s="20" t="s">
        <v>321</v>
      </c>
      <c r="F67" s="20" t="s">
        <v>321</v>
      </c>
      <c r="G67" s="20">
        <f>SUBTOTAL(9,G66:G66)</f>
      </c>
    </row>
    <row r="68" ht="25" customHeight="1">
</row>
    <row r="69" ht="25" customHeight="1">
      <c r="A69" s="21" t="s">
        <v>404</v>
      </c>
      <c r="B69" s="21"/>
      <c r="C69" s="19"/>
      <c r="D69" s="19"/>
      <c r="E69" s="19"/>
      <c r="F69" s="19"/>
      <c r="G69" s="19"/>
    </row>
    <row r="70" ht="15" customHeight="1">
      <c r="A70" s="21" t="s">
        <v>405</v>
      </c>
      <c r="B70" s="21"/>
      <c r="C70" s="19"/>
      <c r="D70" s="19"/>
      <c r="E70" s="19"/>
      <c r="F70" s="19"/>
      <c r="G70" s="19"/>
    </row>
    <row r="71" ht="25" customHeight="1">
      <c r="A71" s="21" t="s">
        <v>407</v>
      </c>
      <c r="B71" s="21"/>
      <c r="C71" s="19" t="s">
        <v>377</v>
      </c>
      <c r="D71" s="19"/>
      <c r="E71" s="19"/>
      <c r="F71" s="19"/>
      <c r="G71" s="19"/>
    </row>
    <row r="72" ht="15" customHeight="1">
</row>
    <row r="73" ht="25" customHeight="1">
      <c r="A73" s="5" t="s">
        <v>501</v>
      </c>
      <c r="B73" s="5"/>
      <c r="C73" s="5"/>
      <c r="D73" s="5"/>
      <c r="E73" s="5"/>
      <c r="F73" s="5"/>
      <c r="G73" s="5"/>
    </row>
    <row r="74" ht="25" customHeight="1">
</row>
    <row r="75" ht="50" customHeight="1">
      <c r="A75" s="11" t="s">
        <v>311</v>
      </c>
      <c r="B75" s="11" t="s">
        <v>39</v>
      </c>
      <c r="C75" s="11"/>
      <c r="D75" s="11" t="s">
        <v>502</v>
      </c>
      <c r="E75" s="11" t="s">
        <v>503</v>
      </c>
      <c r="F75" s="11" t="s">
        <v>504</v>
      </c>
      <c r="G75" s="11" t="s">
        <v>493</v>
      </c>
    </row>
    <row r="76" ht="25" customHeight="1">
      <c r="A76" s="11" t="s">
        <v>57</v>
      </c>
      <c r="B76" s="11" t="s">
        <v>57</v>
      </c>
      <c r="C76" s="11"/>
      <c r="D76" s="11" t="s">
        <v>57</v>
      </c>
      <c r="E76" s="11" t="s">
        <v>57</v>
      </c>
      <c r="F76" s="11" t="s">
        <v>57</v>
      </c>
      <c r="G76" s="11" t="s">
        <v>57</v>
      </c>
    </row>
    <row r="77" ht="25" customHeight="1">
</row>
    <row r="78" ht="25" customHeight="1">
      <c r="A78" s="21" t="s">
        <v>404</v>
      </c>
      <c r="B78" s="21"/>
      <c r="C78" s="19"/>
      <c r="D78" s="19"/>
      <c r="E78" s="19"/>
      <c r="F78" s="19"/>
      <c r="G78" s="19"/>
    </row>
    <row r="79" ht="15" customHeight="1">
      <c r="A79" s="21" t="s">
        <v>405</v>
      </c>
      <c r="B79" s="21"/>
      <c r="C79" s="19"/>
      <c r="D79" s="19"/>
      <c r="E79" s="19"/>
      <c r="F79" s="19"/>
      <c r="G79" s="19"/>
    </row>
    <row r="80" ht="25" customHeight="1">
      <c r="A80" s="21" t="s">
        <v>407</v>
      </c>
      <c r="B80" s="21"/>
      <c r="C80" s="19" t="s">
        <v>380</v>
      </c>
      <c r="D80" s="19"/>
      <c r="E80" s="19"/>
      <c r="F80" s="19"/>
      <c r="G80" s="19"/>
    </row>
    <row r="81" ht="15" customHeight="1">
</row>
    <row r="82" ht="25" customHeight="1">
      <c r="A82" s="5" t="s">
        <v>501</v>
      </c>
      <c r="B82" s="5"/>
      <c r="C82" s="5"/>
      <c r="D82" s="5"/>
      <c r="E82" s="5"/>
      <c r="F82" s="5"/>
      <c r="G82" s="5"/>
    </row>
    <row r="83" ht="25" customHeight="1">
</row>
    <row r="84" ht="50" customHeight="1">
      <c r="A84" s="11" t="s">
        <v>311</v>
      </c>
      <c r="B84" s="11" t="s">
        <v>39</v>
      </c>
      <c r="C84" s="11"/>
      <c r="D84" s="11" t="s">
        <v>502</v>
      </c>
      <c r="E84" s="11" t="s">
        <v>503</v>
      </c>
      <c r="F84" s="11" t="s">
        <v>504</v>
      </c>
      <c r="G84" s="11" t="s">
        <v>493</v>
      </c>
    </row>
    <row r="85" ht="25" customHeight="1">
      <c r="A85" s="11" t="s">
        <v>57</v>
      </c>
      <c r="B85" s="11" t="s">
        <v>57</v>
      </c>
      <c r="C85" s="11"/>
      <c r="D85" s="11" t="s">
        <v>57</v>
      </c>
      <c r="E85" s="11" t="s">
        <v>57</v>
      </c>
      <c r="F85" s="11" t="s">
        <v>57</v>
      </c>
      <c r="G85" s="11" t="s">
        <v>57</v>
      </c>
    </row>
    <row r="86" ht="25" customHeight="1">
</row>
    <row r="87" ht="25" customHeight="1">
      <c r="A87" s="21" t="s">
        <v>404</v>
      </c>
      <c r="B87" s="21"/>
      <c r="C87" s="19"/>
      <c r="D87" s="19"/>
      <c r="E87" s="19"/>
      <c r="F87" s="19"/>
      <c r="G87" s="19"/>
    </row>
    <row r="88" ht="15" customHeight="1">
      <c r="A88" s="21" t="s">
        <v>405</v>
      </c>
      <c r="B88" s="21"/>
      <c r="C88" s="19"/>
      <c r="D88" s="19"/>
      <c r="E88" s="19"/>
      <c r="F88" s="19"/>
      <c r="G88" s="19"/>
    </row>
    <row r="89" ht="25" customHeight="1">
      <c r="A89" s="21" t="s">
        <v>407</v>
      </c>
      <c r="B89" s="21"/>
      <c r="C89" s="19" t="s">
        <v>383</v>
      </c>
      <c r="D89" s="19"/>
      <c r="E89" s="19"/>
      <c r="F89" s="19"/>
      <c r="G89" s="19"/>
    </row>
    <row r="90" ht="15" customHeight="1">
</row>
    <row r="91" ht="25" customHeight="1">
      <c r="A91" s="5" t="s">
        <v>501</v>
      </c>
      <c r="B91" s="5"/>
      <c r="C91" s="5"/>
      <c r="D91" s="5"/>
      <c r="E91" s="5"/>
      <c r="F91" s="5"/>
      <c r="G91" s="5"/>
    </row>
    <row r="92" ht="25" customHeight="1">
</row>
    <row r="93" ht="50" customHeight="1">
      <c r="A93" s="11" t="s">
        <v>311</v>
      </c>
      <c r="B93" s="11" t="s">
        <v>39</v>
      </c>
      <c r="C93" s="11"/>
      <c r="D93" s="11" t="s">
        <v>502</v>
      </c>
      <c r="E93" s="11" t="s">
        <v>503</v>
      </c>
      <c r="F93" s="11" t="s">
        <v>504</v>
      </c>
      <c r="G93" s="11" t="s">
        <v>493</v>
      </c>
    </row>
    <row r="94" ht="25" customHeight="1">
      <c r="A94" s="11" t="s">
        <v>57</v>
      </c>
      <c r="B94" s="11" t="s">
        <v>57</v>
      </c>
      <c r="C94" s="11"/>
      <c r="D94" s="11" t="s">
        <v>57</v>
      </c>
      <c r="E94" s="11" t="s">
        <v>57</v>
      </c>
      <c r="F94" s="11" t="s">
        <v>57</v>
      </c>
      <c r="G94" s="11" t="s">
        <v>57</v>
      </c>
    </row>
    <row r="95" ht="25" customHeight="1">
</row>
    <row r="96" ht="20" customHeight="1">
      <c r="A96" s="21" t="s">
        <v>404</v>
      </c>
      <c r="B96" s="21"/>
      <c r="C96" s="19" t="s">
        <v>221</v>
      </c>
      <c r="D96" s="19"/>
      <c r="E96" s="19"/>
      <c r="F96" s="19"/>
      <c r="G96" s="19"/>
    </row>
    <row r="97" ht="20" customHeight="1">
      <c r="A97" s="21" t="s">
        <v>405</v>
      </c>
      <c r="B97" s="21"/>
      <c r="C97" s="19" t="s">
        <v>475</v>
      </c>
      <c r="D97" s="19"/>
      <c r="E97" s="19"/>
      <c r="F97" s="19"/>
      <c r="G97" s="19"/>
    </row>
    <row r="98" ht="25" customHeight="1">
      <c r="A98" s="21" t="s">
        <v>407</v>
      </c>
      <c r="B98" s="21"/>
      <c r="C98" s="19" t="s">
        <v>377</v>
      </c>
      <c r="D98" s="19"/>
      <c r="E98" s="19"/>
      <c r="F98" s="19"/>
      <c r="G98" s="19"/>
    </row>
    <row r="99" ht="15" customHeight="1">
</row>
    <row r="100" ht="25" customHeight="1">
      <c r="A100" s="5" t="s">
        <v>505</v>
      </c>
      <c r="B100" s="5"/>
      <c r="C100" s="5"/>
      <c r="D100" s="5"/>
      <c r="E100" s="5"/>
      <c r="F100" s="5"/>
      <c r="G100" s="5"/>
    </row>
    <row r="101" ht="15" customHeight="1">
</row>
    <row r="102" ht="50" customHeight="1">
      <c r="A102" s="11" t="s">
        <v>311</v>
      </c>
      <c r="B102" s="11" t="s">
        <v>39</v>
      </c>
      <c r="C102" s="11"/>
      <c r="D102" s="11"/>
      <c r="E102" s="11" t="s">
        <v>506</v>
      </c>
      <c r="F102" s="11" t="s">
        <v>507</v>
      </c>
      <c r="G102" s="11" t="s">
        <v>508</v>
      </c>
    </row>
    <row r="103" ht="15" customHeight="1">
      <c r="A103" s="11">
        <v>1</v>
      </c>
      <c r="B103" s="11">
        <v>2</v>
      </c>
      <c r="C103" s="11"/>
      <c r="D103" s="11"/>
      <c r="E103" s="11">
        <v>3</v>
      </c>
      <c r="F103" s="11">
        <v>4</v>
      </c>
      <c r="G103" s="11">
        <v>5</v>
      </c>
    </row>
    <row r="104" ht="20" customHeight="1">
      <c r="A104" s="11" t="s">
        <v>318</v>
      </c>
      <c r="B104" s="12" t="s">
        <v>509</v>
      </c>
      <c r="C104" s="12"/>
      <c r="D104" s="12"/>
      <c r="E104" s="15">
        <v>1</v>
      </c>
      <c r="F104" s="15">
        <v>7.99</v>
      </c>
      <c r="G104" s="15">
        <v>7.99</v>
      </c>
    </row>
    <row r="105" ht="25" customHeight="1">
      <c r="A105" s="18" t="s">
        <v>474</v>
      </c>
      <c r="B105" s="18"/>
      <c r="C105" s="18"/>
      <c r="D105" s="20" t="s">
        <v>321</v>
      </c>
      <c r="E105" s="20" t="s">
        <v>321</v>
      </c>
      <c r="F105" s="20" t="s">
        <v>321</v>
      </c>
      <c r="G105" s="20">
        <f>SUBTOTAL(9,G104:G104)</f>
      </c>
    </row>
    <row r="106" ht="25" customHeight="1">
</row>
    <row r="107" ht="20" customHeight="1">
      <c r="A107" s="21" t="s">
        <v>404</v>
      </c>
      <c r="B107" s="21"/>
      <c r="C107" s="19" t="s">
        <v>221</v>
      </c>
      <c r="D107" s="19"/>
      <c r="E107" s="19"/>
      <c r="F107" s="19"/>
      <c r="G107" s="19"/>
    </row>
    <row r="108" ht="20" customHeight="1">
      <c r="A108" s="21" t="s">
        <v>405</v>
      </c>
      <c r="B108" s="21"/>
      <c r="C108" s="19" t="s">
        <v>406</v>
      </c>
      <c r="D108" s="19"/>
      <c r="E108" s="19"/>
      <c r="F108" s="19"/>
      <c r="G108" s="19"/>
    </row>
    <row r="109" ht="25" customHeight="1">
      <c r="A109" s="21" t="s">
        <v>407</v>
      </c>
      <c r="B109" s="21"/>
      <c r="C109" s="19" t="s">
        <v>377</v>
      </c>
      <c r="D109" s="19"/>
      <c r="E109" s="19"/>
      <c r="F109" s="19"/>
      <c r="G109" s="19"/>
    </row>
    <row r="110" ht="15" customHeight="1">
</row>
    <row r="111" ht="25" customHeight="1">
      <c r="A111" s="5" t="s">
        <v>505</v>
      </c>
      <c r="B111" s="5"/>
      <c r="C111" s="5"/>
      <c r="D111" s="5"/>
      <c r="E111" s="5"/>
      <c r="F111" s="5"/>
      <c r="G111" s="5"/>
    </row>
    <row r="112" ht="15" customHeight="1">
</row>
    <row r="113" ht="50" customHeight="1">
      <c r="A113" s="11" t="s">
        <v>311</v>
      </c>
      <c r="B113" s="11" t="s">
        <v>39</v>
      </c>
      <c r="C113" s="11"/>
      <c r="D113" s="11"/>
      <c r="E113" s="11" t="s">
        <v>506</v>
      </c>
      <c r="F113" s="11" t="s">
        <v>507</v>
      </c>
      <c r="G113" s="11" t="s">
        <v>508</v>
      </c>
    </row>
    <row r="114" ht="15" customHeight="1">
      <c r="A114" s="11">
        <v>1</v>
      </c>
      <c r="B114" s="11">
        <v>2</v>
      </c>
      <c r="C114" s="11"/>
      <c r="D114" s="11"/>
      <c r="E114" s="11">
        <v>3</v>
      </c>
      <c r="F114" s="11">
        <v>4</v>
      </c>
      <c r="G114" s="11">
        <v>5</v>
      </c>
    </row>
    <row r="115" ht="20" customHeight="1">
      <c r="A115" s="11" t="s">
        <v>318</v>
      </c>
      <c r="B115" s="12" t="s">
        <v>509</v>
      </c>
      <c r="C115" s="12"/>
      <c r="D115" s="12"/>
      <c r="E115" s="15">
        <v>1</v>
      </c>
      <c r="F115" s="15">
        <v>131024.37</v>
      </c>
      <c r="G115" s="15">
        <v>131024.37</v>
      </c>
    </row>
    <row r="116" ht="25" customHeight="1">
      <c r="A116" s="18" t="s">
        <v>474</v>
      </c>
      <c r="B116" s="18"/>
      <c r="C116" s="18"/>
      <c r="D116" s="20" t="s">
        <v>321</v>
      </c>
      <c r="E116" s="20" t="s">
        <v>321</v>
      </c>
      <c r="F116" s="20" t="s">
        <v>321</v>
      </c>
      <c r="G116" s="20">
        <f>SUBTOTAL(9,G115:G115)</f>
      </c>
    </row>
    <row r="117" ht="25" customHeight="1">
</row>
    <row r="118" ht="20" customHeight="1">
      <c r="A118" s="21" t="s">
        <v>404</v>
      </c>
      <c r="B118" s="21"/>
      <c r="C118" s="19" t="s">
        <v>221</v>
      </c>
      <c r="D118" s="19"/>
      <c r="E118" s="19"/>
      <c r="F118" s="19"/>
      <c r="G118" s="19"/>
    </row>
    <row r="119" ht="20" customHeight="1">
      <c r="A119" s="21" t="s">
        <v>405</v>
      </c>
      <c r="B119" s="21"/>
      <c r="C119" s="19" t="s">
        <v>406</v>
      </c>
      <c r="D119" s="19"/>
      <c r="E119" s="19"/>
      <c r="F119" s="19"/>
      <c r="G119" s="19"/>
    </row>
    <row r="120" ht="25" customHeight="1">
      <c r="A120" s="21" t="s">
        <v>407</v>
      </c>
      <c r="B120" s="21"/>
      <c r="C120" s="19" t="s">
        <v>380</v>
      </c>
      <c r="D120" s="19"/>
      <c r="E120" s="19"/>
      <c r="F120" s="19"/>
      <c r="G120" s="19"/>
    </row>
    <row r="121" ht="15" customHeight="1">
</row>
    <row r="122" ht="25" customHeight="1">
      <c r="A122" s="5" t="s">
        <v>505</v>
      </c>
      <c r="B122" s="5"/>
      <c r="C122" s="5"/>
      <c r="D122" s="5"/>
      <c r="E122" s="5"/>
      <c r="F122" s="5"/>
      <c r="G122" s="5"/>
    </row>
    <row r="123" ht="15" customHeight="1">
</row>
    <row r="124" ht="50" customHeight="1">
      <c r="A124" s="11" t="s">
        <v>311</v>
      </c>
      <c r="B124" s="11" t="s">
        <v>39</v>
      </c>
      <c r="C124" s="11"/>
      <c r="D124" s="11"/>
      <c r="E124" s="11" t="s">
        <v>506</v>
      </c>
      <c r="F124" s="11" t="s">
        <v>507</v>
      </c>
      <c r="G124" s="11" t="s">
        <v>508</v>
      </c>
    </row>
    <row r="125" ht="15" customHeight="1">
      <c r="A125" s="11">
        <v>1</v>
      </c>
      <c r="B125" s="11">
        <v>2</v>
      </c>
      <c r="C125" s="11"/>
      <c r="D125" s="11"/>
      <c r="E125" s="11">
        <v>3</v>
      </c>
      <c r="F125" s="11">
        <v>4</v>
      </c>
      <c r="G125" s="11">
        <v>5</v>
      </c>
    </row>
    <row r="126" ht="20" customHeight="1">
      <c r="A126" s="11" t="s">
        <v>318</v>
      </c>
      <c r="B126" s="12" t="s">
        <v>509</v>
      </c>
      <c r="C126" s="12"/>
      <c r="D126" s="12"/>
      <c r="E126" s="15">
        <v>1</v>
      </c>
      <c r="F126" s="15">
        <v>113195.8</v>
      </c>
      <c r="G126" s="15">
        <v>113195.8</v>
      </c>
    </row>
    <row r="127" ht="25" customHeight="1">
      <c r="A127" s="18" t="s">
        <v>474</v>
      </c>
      <c r="B127" s="18"/>
      <c r="C127" s="18"/>
      <c r="D127" s="20" t="s">
        <v>321</v>
      </c>
      <c r="E127" s="20" t="s">
        <v>321</v>
      </c>
      <c r="F127" s="20" t="s">
        <v>321</v>
      </c>
      <c r="G127" s="20">
        <f>SUBTOTAL(9,G126:G126)</f>
      </c>
    </row>
    <row r="128" ht="25" customHeight="1">
</row>
    <row r="129" ht="20" customHeight="1">
      <c r="A129" s="21" t="s">
        <v>404</v>
      </c>
      <c r="B129" s="21"/>
      <c r="C129" s="19" t="s">
        <v>221</v>
      </c>
      <c r="D129" s="19"/>
      <c r="E129" s="19"/>
      <c r="F129" s="19"/>
      <c r="G129" s="19"/>
    </row>
    <row r="130" ht="20" customHeight="1">
      <c r="A130" s="21" t="s">
        <v>405</v>
      </c>
      <c r="B130" s="21"/>
      <c r="C130" s="19" t="s">
        <v>406</v>
      </c>
      <c r="D130" s="19"/>
      <c r="E130" s="19"/>
      <c r="F130" s="19"/>
      <c r="G130" s="19"/>
    </row>
    <row r="131" ht="25" customHeight="1">
      <c r="A131" s="21" t="s">
        <v>407</v>
      </c>
      <c r="B131" s="21"/>
      <c r="C131" s="19" t="s">
        <v>383</v>
      </c>
      <c r="D131" s="19"/>
      <c r="E131" s="19"/>
      <c r="F131" s="19"/>
      <c r="G131" s="19"/>
    </row>
    <row r="132" ht="15" customHeight="1">
</row>
    <row r="133" ht="25" customHeight="1">
      <c r="A133" s="5" t="s">
        <v>505</v>
      </c>
      <c r="B133" s="5"/>
      <c r="C133" s="5"/>
      <c r="D133" s="5"/>
      <c r="E133" s="5"/>
      <c r="F133" s="5"/>
      <c r="G133" s="5"/>
    </row>
    <row r="134" ht="15" customHeight="1">
</row>
    <row r="135" ht="50" customHeight="1">
      <c r="A135" s="11" t="s">
        <v>311</v>
      </c>
      <c r="B135" s="11" t="s">
        <v>39</v>
      </c>
      <c r="C135" s="11"/>
      <c r="D135" s="11"/>
      <c r="E135" s="11" t="s">
        <v>506</v>
      </c>
      <c r="F135" s="11" t="s">
        <v>507</v>
      </c>
      <c r="G135" s="11" t="s">
        <v>508</v>
      </c>
    </row>
    <row r="136" ht="15" customHeight="1">
      <c r="A136" s="11">
        <v>1</v>
      </c>
      <c r="B136" s="11">
        <v>2</v>
      </c>
      <c r="C136" s="11"/>
      <c r="D136" s="11"/>
      <c r="E136" s="11">
        <v>3</v>
      </c>
      <c r="F136" s="11">
        <v>4</v>
      </c>
      <c r="G136" s="11">
        <v>5</v>
      </c>
    </row>
    <row r="137" ht="20" customHeight="1">
      <c r="A137" s="11" t="s">
        <v>318</v>
      </c>
      <c r="B137" s="12" t="s">
        <v>509</v>
      </c>
      <c r="C137" s="12"/>
      <c r="D137" s="12"/>
      <c r="E137" s="15">
        <v>1</v>
      </c>
      <c r="F137" s="15">
        <v>114227.41</v>
      </c>
      <c r="G137" s="15">
        <v>114227.41</v>
      </c>
    </row>
    <row r="138" ht="25" customHeight="1">
      <c r="A138" s="18" t="s">
        <v>474</v>
      </c>
      <c r="B138" s="18"/>
      <c r="C138" s="18"/>
      <c r="D138" s="20" t="s">
        <v>321</v>
      </c>
      <c r="E138" s="20" t="s">
        <v>321</v>
      </c>
      <c r="F138" s="20" t="s">
        <v>321</v>
      </c>
      <c r="G138" s="20">
        <f>SUBTOTAL(9,G137:G137)</f>
      </c>
    </row>
    <row r="139" ht="25" customHeight="1">
</row>
    <row r="140" ht="25" customHeight="1">
      <c r="A140" s="21" t="s">
        <v>404</v>
      </c>
      <c r="B140" s="21"/>
      <c r="C140" s="19"/>
      <c r="D140" s="19"/>
      <c r="E140" s="19"/>
      <c r="F140" s="19"/>
      <c r="G140" s="19"/>
    </row>
    <row r="141" ht="25" customHeight="1">
      <c r="A141" s="21" t="s">
        <v>405</v>
      </c>
      <c r="B141" s="21"/>
      <c r="C141" s="19"/>
      <c r="D141" s="19"/>
      <c r="E141" s="19"/>
      <c r="F141" s="19"/>
      <c r="G141" s="19"/>
    </row>
    <row r="142" ht="25" customHeight="1">
      <c r="A142" s="21" t="s">
        <v>407</v>
      </c>
      <c r="B142" s="21"/>
      <c r="C142" s="19" t="s">
        <v>377</v>
      </c>
      <c r="D142" s="19"/>
      <c r="E142" s="19"/>
      <c r="F142" s="19"/>
      <c r="G142" s="19"/>
    </row>
    <row r="143" ht="15" customHeight="1">
</row>
    <row r="144" ht="25" customHeight="1">
      <c r="A144" s="5" t="s">
        <v>510</v>
      </c>
      <c r="B144" s="5"/>
      <c r="C144" s="5"/>
      <c r="D144" s="5"/>
      <c r="E144" s="5"/>
      <c r="F144" s="5"/>
      <c r="G144" s="5"/>
    </row>
    <row r="145" ht="15" customHeight="1">
</row>
    <row r="146" ht="50" customHeight="1">
      <c r="A146" s="11" t="s">
        <v>311</v>
      </c>
      <c r="B146" s="11" t="s">
        <v>489</v>
      </c>
      <c r="C146" s="11"/>
      <c r="D146" s="11" t="s">
        <v>511</v>
      </c>
      <c r="E146" s="11" t="s">
        <v>512</v>
      </c>
      <c r="F146" s="11" t="s">
        <v>513</v>
      </c>
      <c r="G146" s="11" t="s">
        <v>514</v>
      </c>
    </row>
    <row r="147" ht="25" customHeight="1">
      <c r="A147" s="11" t="s">
        <v>57</v>
      </c>
      <c r="B147" s="11" t="s">
        <v>57</v>
      </c>
      <c r="C147" s="11"/>
      <c r="D147" s="11" t="s">
        <v>57</v>
      </c>
      <c r="E147" s="11" t="s">
        <v>57</v>
      </c>
      <c r="F147" s="11" t="s">
        <v>57</v>
      </c>
      <c r="G147" s="11" t="s">
        <v>57</v>
      </c>
    </row>
    <row r="148" ht="25" customHeight="1">
</row>
    <row r="149" ht="20" customHeight="1">
      <c r="A149" s="21" t="s">
        <v>404</v>
      </c>
      <c r="B149" s="21"/>
      <c r="C149" s="19" t="s">
        <v>221</v>
      </c>
      <c r="D149" s="19"/>
      <c r="E149" s="19"/>
      <c r="F149" s="19"/>
      <c r="G149" s="19"/>
    </row>
    <row r="150" ht="20" customHeight="1">
      <c r="A150" s="21" t="s">
        <v>405</v>
      </c>
      <c r="B150" s="21"/>
      <c r="C150" s="19" t="s">
        <v>475</v>
      </c>
      <c r="D150" s="19"/>
      <c r="E150" s="19"/>
      <c r="F150" s="19"/>
      <c r="G150" s="19"/>
    </row>
    <row r="151" ht="25" customHeight="1">
      <c r="A151" s="21" t="s">
        <v>407</v>
      </c>
      <c r="B151" s="21"/>
      <c r="C151" s="19" t="s">
        <v>380</v>
      </c>
      <c r="D151" s="19"/>
      <c r="E151" s="19"/>
      <c r="F151" s="19"/>
      <c r="G151" s="19"/>
    </row>
    <row r="152" ht="15" customHeight="1">
</row>
    <row r="153" ht="25" customHeight="1">
      <c r="A153" s="5" t="s">
        <v>515</v>
      </c>
      <c r="B153" s="5"/>
      <c r="C153" s="5"/>
      <c r="D153" s="5"/>
      <c r="E153" s="5"/>
      <c r="F153" s="5"/>
      <c r="G153" s="5"/>
    </row>
    <row r="154" ht="15" customHeight="1">
</row>
    <row r="155" ht="50" customHeight="1">
      <c r="A155" s="11" t="s">
        <v>311</v>
      </c>
      <c r="B155" s="11" t="s">
        <v>489</v>
      </c>
      <c r="C155" s="11"/>
      <c r="D155" s="11" t="s">
        <v>511</v>
      </c>
      <c r="E155" s="11" t="s">
        <v>512</v>
      </c>
      <c r="F155" s="11" t="s">
        <v>513</v>
      </c>
      <c r="G155" s="11" t="s">
        <v>514</v>
      </c>
    </row>
    <row r="156" ht="15" customHeight="1">
      <c r="A156" s="11">
        <v>1</v>
      </c>
      <c r="B156" s="11">
        <v>2</v>
      </c>
      <c r="C156" s="11"/>
      <c r="D156" s="11">
        <v>3</v>
      </c>
      <c r="E156" s="11">
        <v>4</v>
      </c>
      <c r="F156" s="11">
        <v>5</v>
      </c>
      <c r="G156" s="11">
        <v>6</v>
      </c>
    </row>
    <row r="157" ht="20" customHeight="1">
      <c r="A157" s="11" t="s">
        <v>318</v>
      </c>
      <c r="B157" s="12" t="s">
        <v>516</v>
      </c>
      <c r="C157" s="12"/>
      <c r="D157" s="15">
        <v>1</v>
      </c>
      <c r="E157" s="15">
        <v>25</v>
      </c>
      <c r="F157" s="15">
        <v>1400</v>
      </c>
      <c r="G157" s="15">
        <v>35000</v>
      </c>
    </row>
    <row r="158" ht="25" customHeight="1">
      <c r="A158" s="18" t="s">
        <v>474</v>
      </c>
      <c r="B158" s="18"/>
      <c r="C158" s="18"/>
      <c r="D158" s="20" t="s">
        <v>321</v>
      </c>
      <c r="E158" s="20" t="s">
        <v>321</v>
      </c>
      <c r="F158" s="20" t="s">
        <v>321</v>
      </c>
      <c r="G158" s="20">
        <f>SUBTOTAL(9,G157:G157)</f>
      </c>
    </row>
    <row r="159" ht="25" customHeight="1">
</row>
    <row r="160" ht="20" customHeight="1">
      <c r="A160" s="21" t="s">
        <v>404</v>
      </c>
      <c r="B160" s="21"/>
      <c r="C160" s="19" t="s">
        <v>221</v>
      </c>
      <c r="D160" s="19"/>
      <c r="E160" s="19"/>
      <c r="F160" s="19"/>
      <c r="G160" s="19"/>
    </row>
    <row r="161" ht="20" customHeight="1">
      <c r="A161" s="21" t="s">
        <v>405</v>
      </c>
      <c r="B161" s="21"/>
      <c r="C161" s="19" t="s">
        <v>475</v>
      </c>
      <c r="D161" s="19"/>
      <c r="E161" s="19"/>
      <c r="F161" s="19"/>
      <c r="G161" s="19"/>
    </row>
    <row r="162" ht="25" customHeight="1">
      <c r="A162" s="21" t="s">
        <v>407</v>
      </c>
      <c r="B162" s="21"/>
      <c r="C162" s="19" t="s">
        <v>383</v>
      </c>
      <c r="D162" s="19"/>
      <c r="E162" s="19"/>
      <c r="F162" s="19"/>
      <c r="G162" s="19"/>
    </row>
    <row r="163" ht="15" customHeight="1">
</row>
    <row r="164" ht="25" customHeight="1">
      <c r="A164" s="5" t="s">
        <v>515</v>
      </c>
      <c r="B164" s="5"/>
      <c r="C164" s="5"/>
      <c r="D164" s="5"/>
      <c r="E164" s="5"/>
      <c r="F164" s="5"/>
      <c r="G164" s="5"/>
    </row>
    <row r="165" ht="15" customHeight="1">
</row>
    <row r="166" ht="50" customHeight="1">
      <c r="A166" s="11" t="s">
        <v>311</v>
      </c>
      <c r="B166" s="11" t="s">
        <v>489</v>
      </c>
      <c r="C166" s="11"/>
      <c r="D166" s="11" t="s">
        <v>511</v>
      </c>
      <c r="E166" s="11" t="s">
        <v>512</v>
      </c>
      <c r="F166" s="11" t="s">
        <v>513</v>
      </c>
      <c r="G166" s="11" t="s">
        <v>514</v>
      </c>
    </row>
    <row r="167" ht="15" customHeight="1">
      <c r="A167" s="11">
        <v>1</v>
      </c>
      <c r="B167" s="11">
        <v>2</v>
      </c>
      <c r="C167" s="11"/>
      <c r="D167" s="11">
        <v>3</v>
      </c>
      <c r="E167" s="11">
        <v>4</v>
      </c>
      <c r="F167" s="11">
        <v>5</v>
      </c>
      <c r="G167" s="11">
        <v>6</v>
      </c>
    </row>
    <row r="168" ht="20" customHeight="1">
      <c r="A168" s="11" t="s">
        <v>318</v>
      </c>
      <c r="B168" s="12" t="s">
        <v>516</v>
      </c>
      <c r="C168" s="12"/>
      <c r="D168" s="15">
        <v>1</v>
      </c>
      <c r="E168" s="15">
        <v>25</v>
      </c>
      <c r="F168" s="15">
        <v>1400</v>
      </c>
      <c r="G168" s="15">
        <v>35000</v>
      </c>
    </row>
    <row r="169" ht="25" customHeight="1">
      <c r="A169" s="18" t="s">
        <v>474</v>
      </c>
      <c r="B169" s="18"/>
      <c r="C169" s="18"/>
      <c r="D169" s="20" t="s">
        <v>321</v>
      </c>
      <c r="E169" s="20" t="s">
        <v>321</v>
      </c>
      <c r="F169" s="20" t="s">
        <v>321</v>
      </c>
      <c r="G169" s="20">
        <f>SUBTOTAL(9,G168:G168)</f>
      </c>
    </row>
    <row r="170" ht="25" customHeight="1">
</row>
    <row r="171" ht="20" customHeight="1">
      <c r="A171" s="21" t="s">
        <v>404</v>
      </c>
      <c r="B171" s="21"/>
      <c r="C171" s="19" t="s">
        <v>221</v>
      </c>
      <c r="D171" s="19"/>
      <c r="E171" s="19"/>
      <c r="F171" s="19"/>
      <c r="G171" s="19"/>
    </row>
    <row r="172" ht="20" customHeight="1">
      <c r="A172" s="21" t="s">
        <v>405</v>
      </c>
      <c r="B172" s="21"/>
      <c r="C172" s="19" t="s">
        <v>475</v>
      </c>
      <c r="D172" s="19"/>
      <c r="E172" s="19"/>
      <c r="F172" s="19"/>
      <c r="G172" s="19"/>
    </row>
    <row r="173" ht="25" customHeight="1">
      <c r="A173" s="21" t="s">
        <v>407</v>
      </c>
      <c r="B173" s="21"/>
      <c r="C173" s="19" t="s">
        <v>377</v>
      </c>
      <c r="D173" s="19"/>
      <c r="E173" s="19"/>
      <c r="F173" s="19"/>
      <c r="G173" s="19"/>
    </row>
    <row r="174" ht="15" customHeight="1">
</row>
    <row r="175" ht="25" customHeight="1">
      <c r="A175" s="5" t="s">
        <v>517</v>
      </c>
      <c r="B175" s="5"/>
      <c r="C175" s="5"/>
      <c r="D175" s="5"/>
      <c r="E175" s="5"/>
      <c r="F175" s="5"/>
      <c r="G175" s="5"/>
    </row>
    <row r="176" ht="15" customHeight="1">
</row>
    <row r="177" ht="50" customHeight="1">
      <c r="A177" s="11" t="s">
        <v>311</v>
      </c>
      <c r="B177" s="11" t="s">
        <v>489</v>
      </c>
      <c r="C177" s="11"/>
      <c r="D177" s="11"/>
      <c r="E177" s="11"/>
      <c r="F177" s="11" t="s">
        <v>518</v>
      </c>
      <c r="G177" s="11" t="s">
        <v>519</v>
      </c>
    </row>
    <row r="178" ht="15" customHeight="1">
      <c r="A178" s="11">
        <v>1</v>
      </c>
      <c r="B178" s="11">
        <v>2</v>
      </c>
      <c r="C178" s="11"/>
      <c r="D178" s="11"/>
      <c r="E178" s="11"/>
      <c r="F178" s="11">
        <v>3</v>
      </c>
      <c r="G178" s="11">
        <v>4</v>
      </c>
    </row>
    <row r="179" ht="20" customHeight="1">
      <c r="A179" s="11" t="s">
        <v>318</v>
      </c>
      <c r="B179" s="12" t="s">
        <v>520</v>
      </c>
      <c r="C179" s="12"/>
      <c r="D179" s="12"/>
      <c r="E179" s="12"/>
      <c r="F179" s="15">
        <v>1</v>
      </c>
      <c r="G179" s="15">
        <v>10000</v>
      </c>
    </row>
    <row r="180" ht="20" customHeight="1">
      <c r="A180" s="11" t="s">
        <v>420</v>
      </c>
      <c r="B180" s="12" t="s">
        <v>521</v>
      </c>
      <c r="C180" s="12"/>
      <c r="D180" s="12"/>
      <c r="E180" s="12"/>
      <c r="F180" s="15">
        <v>1</v>
      </c>
      <c r="G180" s="15">
        <v>50000</v>
      </c>
    </row>
    <row r="181" ht="25" customHeight="1">
      <c r="A181" s="18" t="s">
        <v>474</v>
      </c>
      <c r="B181" s="18"/>
      <c r="C181" s="18"/>
      <c r="D181" s="20" t="s">
        <v>321</v>
      </c>
      <c r="E181" s="20" t="s">
        <v>321</v>
      </c>
      <c r="F181" s="20" t="s">
        <v>321</v>
      </c>
      <c r="G181" s="20">
        <f>SUBTOTAL(9,G179:G180)</f>
      </c>
    </row>
    <row r="182" ht="25" customHeight="1">
</row>
    <row r="183" ht="20" customHeight="1">
      <c r="A183" s="21" t="s">
        <v>404</v>
      </c>
      <c r="B183" s="21"/>
      <c r="C183" s="19" t="s">
        <v>221</v>
      </c>
      <c r="D183" s="19"/>
      <c r="E183" s="19"/>
      <c r="F183" s="19"/>
      <c r="G183" s="19"/>
    </row>
    <row r="184" ht="20" customHeight="1">
      <c r="A184" s="21" t="s">
        <v>405</v>
      </c>
      <c r="B184" s="21"/>
      <c r="C184" s="19" t="s">
        <v>406</v>
      </c>
      <c r="D184" s="19"/>
      <c r="E184" s="19"/>
      <c r="F184" s="19"/>
      <c r="G184" s="19"/>
    </row>
    <row r="185" ht="25" customHeight="1">
      <c r="A185" s="21" t="s">
        <v>407</v>
      </c>
      <c r="B185" s="21"/>
      <c r="C185" s="19" t="s">
        <v>377</v>
      </c>
      <c r="D185" s="19"/>
      <c r="E185" s="19"/>
      <c r="F185" s="19"/>
      <c r="G185" s="19"/>
    </row>
    <row r="186" ht="15" customHeight="1">
</row>
    <row r="187" ht="25" customHeight="1">
      <c r="A187" s="5" t="s">
        <v>517</v>
      </c>
      <c r="B187" s="5"/>
      <c r="C187" s="5"/>
      <c r="D187" s="5"/>
      <c r="E187" s="5"/>
      <c r="F187" s="5"/>
      <c r="G187" s="5"/>
    </row>
    <row r="188" ht="15" customHeight="1">
</row>
    <row r="189" ht="50" customHeight="1">
      <c r="A189" s="11" t="s">
        <v>311</v>
      </c>
      <c r="B189" s="11" t="s">
        <v>489</v>
      </c>
      <c r="C189" s="11"/>
      <c r="D189" s="11"/>
      <c r="E189" s="11"/>
      <c r="F189" s="11" t="s">
        <v>518</v>
      </c>
      <c r="G189" s="11" t="s">
        <v>519</v>
      </c>
    </row>
    <row r="190" ht="15" customHeight="1">
      <c r="A190" s="11">
        <v>1</v>
      </c>
      <c r="B190" s="11">
        <v>2</v>
      </c>
      <c r="C190" s="11"/>
      <c r="D190" s="11"/>
      <c r="E190" s="11"/>
      <c r="F190" s="11">
        <v>3</v>
      </c>
      <c r="G190" s="11">
        <v>4</v>
      </c>
    </row>
    <row r="191" ht="20" customHeight="1">
      <c r="A191" s="11" t="s">
        <v>419</v>
      </c>
      <c r="B191" s="12" t="s">
        <v>522</v>
      </c>
      <c r="C191" s="12"/>
      <c r="D191" s="12"/>
      <c r="E191" s="12"/>
      <c r="F191" s="15">
        <v>1</v>
      </c>
      <c r="G191" s="15">
        <v>60500</v>
      </c>
    </row>
    <row r="192" ht="25" customHeight="1">
      <c r="A192" s="18" t="s">
        <v>474</v>
      </c>
      <c r="B192" s="18"/>
      <c r="C192" s="18"/>
      <c r="D192" s="20" t="s">
        <v>321</v>
      </c>
      <c r="E192" s="20" t="s">
        <v>321</v>
      </c>
      <c r="F192" s="20" t="s">
        <v>321</v>
      </c>
      <c r="G192" s="20">
        <f>SUBTOTAL(9,G191:G191)</f>
      </c>
    </row>
    <row r="193" ht="25" customHeight="1">
</row>
    <row r="194" ht="20" customHeight="1">
      <c r="A194" s="21" t="s">
        <v>404</v>
      </c>
      <c r="B194" s="21"/>
      <c r="C194" s="19" t="s">
        <v>221</v>
      </c>
      <c r="D194" s="19"/>
      <c r="E194" s="19"/>
      <c r="F194" s="19"/>
      <c r="G194" s="19"/>
    </row>
    <row r="195" ht="20" customHeight="1">
      <c r="A195" s="21" t="s">
        <v>405</v>
      </c>
      <c r="B195" s="21"/>
      <c r="C195" s="19" t="s">
        <v>475</v>
      </c>
      <c r="D195" s="19"/>
      <c r="E195" s="19"/>
      <c r="F195" s="19"/>
      <c r="G195" s="19"/>
    </row>
    <row r="196" ht="25" customHeight="1">
      <c r="A196" s="21" t="s">
        <v>407</v>
      </c>
      <c r="B196" s="21"/>
      <c r="C196" s="19" t="s">
        <v>380</v>
      </c>
      <c r="D196" s="19"/>
      <c r="E196" s="19"/>
      <c r="F196" s="19"/>
      <c r="G196" s="19"/>
    </row>
    <row r="197" ht="15" customHeight="1">
</row>
    <row r="198" ht="25" customHeight="1">
      <c r="A198" s="5" t="s">
        <v>517</v>
      </c>
      <c r="B198" s="5"/>
      <c r="C198" s="5"/>
      <c r="D198" s="5"/>
      <c r="E198" s="5"/>
      <c r="F198" s="5"/>
      <c r="G198" s="5"/>
    </row>
    <row r="199" ht="15" customHeight="1">
</row>
    <row r="200" ht="50" customHeight="1">
      <c r="A200" s="11" t="s">
        <v>311</v>
      </c>
      <c r="B200" s="11" t="s">
        <v>489</v>
      </c>
      <c r="C200" s="11"/>
      <c r="D200" s="11"/>
      <c r="E200" s="11"/>
      <c r="F200" s="11" t="s">
        <v>518</v>
      </c>
      <c r="G200" s="11" t="s">
        <v>519</v>
      </c>
    </row>
    <row r="201" ht="15" customHeight="1">
      <c r="A201" s="11">
        <v>1</v>
      </c>
      <c r="B201" s="11">
        <v>2</v>
      </c>
      <c r="C201" s="11"/>
      <c r="D201" s="11"/>
      <c r="E201" s="11"/>
      <c r="F201" s="11">
        <v>3</v>
      </c>
      <c r="G201" s="11">
        <v>4</v>
      </c>
    </row>
    <row r="202" ht="20" customHeight="1">
      <c r="A202" s="11" t="s">
        <v>318</v>
      </c>
      <c r="B202" s="12" t="s">
        <v>520</v>
      </c>
      <c r="C202" s="12"/>
      <c r="D202" s="12"/>
      <c r="E202" s="12"/>
      <c r="F202" s="15">
        <v>1</v>
      </c>
      <c r="G202" s="15">
        <v>10000</v>
      </c>
    </row>
    <row r="203" ht="20" customHeight="1">
      <c r="A203" s="11" t="s">
        <v>420</v>
      </c>
      <c r="B203" s="12" t="s">
        <v>521</v>
      </c>
      <c r="C203" s="12"/>
      <c r="D203" s="12"/>
      <c r="E203" s="12"/>
      <c r="F203" s="15">
        <v>1</v>
      </c>
      <c r="G203" s="15">
        <v>50000</v>
      </c>
    </row>
    <row r="204" ht="25" customHeight="1">
      <c r="A204" s="18" t="s">
        <v>474</v>
      </c>
      <c r="B204" s="18"/>
      <c r="C204" s="18"/>
      <c r="D204" s="20" t="s">
        <v>321</v>
      </c>
      <c r="E204" s="20" t="s">
        <v>321</v>
      </c>
      <c r="F204" s="20" t="s">
        <v>321</v>
      </c>
      <c r="G204" s="20">
        <f>SUBTOTAL(9,G202:G203)</f>
      </c>
    </row>
    <row r="205" ht="25" customHeight="1">
</row>
    <row r="206" ht="20" customHeight="1">
      <c r="A206" s="21" t="s">
        <v>404</v>
      </c>
      <c r="B206" s="21"/>
      <c r="C206" s="19" t="s">
        <v>221</v>
      </c>
      <c r="D206" s="19"/>
      <c r="E206" s="19"/>
      <c r="F206" s="19"/>
      <c r="G206" s="19"/>
    </row>
    <row r="207" ht="20" customHeight="1">
      <c r="A207" s="21" t="s">
        <v>405</v>
      </c>
      <c r="B207" s="21"/>
      <c r="C207" s="19" t="s">
        <v>406</v>
      </c>
      <c r="D207" s="19"/>
      <c r="E207" s="19"/>
      <c r="F207" s="19"/>
      <c r="G207" s="19"/>
    </row>
    <row r="208" ht="25" customHeight="1">
      <c r="A208" s="21" t="s">
        <v>407</v>
      </c>
      <c r="B208" s="21"/>
      <c r="C208" s="19" t="s">
        <v>380</v>
      </c>
      <c r="D208" s="19"/>
      <c r="E208" s="19"/>
      <c r="F208" s="19"/>
      <c r="G208" s="19"/>
    </row>
    <row r="209" ht="15" customHeight="1">
</row>
    <row r="210" ht="25" customHeight="1">
      <c r="A210" s="5" t="s">
        <v>517</v>
      </c>
      <c r="B210" s="5"/>
      <c r="C210" s="5"/>
      <c r="D210" s="5"/>
      <c r="E210" s="5"/>
      <c r="F210" s="5"/>
      <c r="G210" s="5"/>
    </row>
    <row r="211" ht="15" customHeight="1">
</row>
    <row r="212" ht="50" customHeight="1">
      <c r="A212" s="11" t="s">
        <v>311</v>
      </c>
      <c r="B212" s="11" t="s">
        <v>489</v>
      </c>
      <c r="C212" s="11"/>
      <c r="D212" s="11"/>
      <c r="E212" s="11"/>
      <c r="F212" s="11" t="s">
        <v>518</v>
      </c>
      <c r="G212" s="11" t="s">
        <v>519</v>
      </c>
    </row>
    <row r="213" ht="15" customHeight="1">
      <c r="A213" s="11">
        <v>1</v>
      </c>
      <c r="B213" s="11">
        <v>2</v>
      </c>
      <c r="C213" s="11"/>
      <c r="D213" s="11"/>
      <c r="E213" s="11"/>
      <c r="F213" s="11">
        <v>3</v>
      </c>
      <c r="G213" s="11">
        <v>4</v>
      </c>
    </row>
    <row r="214" ht="20" customHeight="1">
      <c r="A214" s="11" t="s">
        <v>419</v>
      </c>
      <c r="B214" s="12" t="s">
        <v>522</v>
      </c>
      <c r="C214" s="12"/>
      <c r="D214" s="12"/>
      <c r="E214" s="12"/>
      <c r="F214" s="15">
        <v>1</v>
      </c>
      <c r="G214" s="15">
        <v>65265.71</v>
      </c>
    </row>
    <row r="215" ht="25" customHeight="1">
      <c r="A215" s="18" t="s">
        <v>474</v>
      </c>
      <c r="B215" s="18"/>
      <c r="C215" s="18"/>
      <c r="D215" s="20" t="s">
        <v>321</v>
      </c>
      <c r="E215" s="20" t="s">
        <v>321</v>
      </c>
      <c r="F215" s="20" t="s">
        <v>321</v>
      </c>
      <c r="G215" s="20">
        <f>SUBTOTAL(9,G214:G214)</f>
      </c>
    </row>
    <row r="216" ht="25" customHeight="1">
</row>
    <row r="217" ht="20" customHeight="1">
      <c r="A217" s="21" t="s">
        <v>404</v>
      </c>
      <c r="B217" s="21"/>
      <c r="C217" s="19" t="s">
        <v>221</v>
      </c>
      <c r="D217" s="19"/>
      <c r="E217" s="19"/>
      <c r="F217" s="19"/>
      <c r="G217" s="19"/>
    </row>
    <row r="218" ht="20" customHeight="1">
      <c r="A218" s="21" t="s">
        <v>405</v>
      </c>
      <c r="B218" s="21"/>
      <c r="C218" s="19" t="s">
        <v>475</v>
      </c>
      <c r="D218" s="19"/>
      <c r="E218" s="19"/>
      <c r="F218" s="19"/>
      <c r="G218" s="19"/>
    </row>
    <row r="219" ht="25" customHeight="1">
      <c r="A219" s="21" t="s">
        <v>407</v>
      </c>
      <c r="B219" s="21"/>
      <c r="C219" s="19" t="s">
        <v>383</v>
      </c>
      <c r="D219" s="19"/>
      <c r="E219" s="19"/>
      <c r="F219" s="19"/>
      <c r="G219" s="19"/>
    </row>
    <row r="220" ht="15" customHeight="1">
</row>
    <row r="221" ht="25" customHeight="1">
      <c r="A221" s="5" t="s">
        <v>517</v>
      </c>
      <c r="B221" s="5"/>
      <c r="C221" s="5"/>
      <c r="D221" s="5"/>
      <c r="E221" s="5"/>
      <c r="F221" s="5"/>
      <c r="G221" s="5"/>
    </row>
    <row r="222" ht="15" customHeight="1">
</row>
    <row r="223" ht="50" customHeight="1">
      <c r="A223" s="11" t="s">
        <v>311</v>
      </c>
      <c r="B223" s="11" t="s">
        <v>489</v>
      </c>
      <c r="C223" s="11"/>
      <c r="D223" s="11"/>
      <c r="E223" s="11"/>
      <c r="F223" s="11" t="s">
        <v>518</v>
      </c>
      <c r="G223" s="11" t="s">
        <v>519</v>
      </c>
    </row>
    <row r="224" ht="15" customHeight="1">
      <c r="A224" s="11">
        <v>1</v>
      </c>
      <c r="B224" s="11">
        <v>2</v>
      </c>
      <c r="C224" s="11"/>
      <c r="D224" s="11"/>
      <c r="E224" s="11"/>
      <c r="F224" s="11">
        <v>3</v>
      </c>
      <c r="G224" s="11">
        <v>4</v>
      </c>
    </row>
    <row r="225" ht="20" customHeight="1">
      <c r="A225" s="11" t="s">
        <v>318</v>
      </c>
      <c r="B225" s="12" t="s">
        <v>520</v>
      </c>
      <c r="C225" s="12"/>
      <c r="D225" s="12"/>
      <c r="E225" s="12"/>
      <c r="F225" s="15">
        <v>1</v>
      </c>
      <c r="G225" s="15">
        <v>10000</v>
      </c>
    </row>
    <row r="226" ht="20" customHeight="1">
      <c r="A226" s="11" t="s">
        <v>420</v>
      </c>
      <c r="B226" s="12" t="s">
        <v>521</v>
      </c>
      <c r="C226" s="12"/>
      <c r="D226" s="12"/>
      <c r="E226" s="12"/>
      <c r="F226" s="15">
        <v>1</v>
      </c>
      <c r="G226" s="15">
        <v>50000</v>
      </c>
    </row>
    <row r="227" ht="25" customHeight="1">
      <c r="A227" s="18" t="s">
        <v>474</v>
      </c>
      <c r="B227" s="18"/>
      <c r="C227" s="18"/>
      <c r="D227" s="20" t="s">
        <v>321</v>
      </c>
      <c r="E227" s="20" t="s">
        <v>321</v>
      </c>
      <c r="F227" s="20" t="s">
        <v>321</v>
      </c>
      <c r="G227" s="20">
        <f>SUBTOTAL(9,G225:G226)</f>
      </c>
    </row>
    <row r="228" ht="25" customHeight="1">
</row>
    <row r="229" ht="20" customHeight="1">
      <c r="A229" s="21" t="s">
        <v>404</v>
      </c>
      <c r="B229" s="21"/>
      <c r="C229" s="19" t="s">
        <v>221</v>
      </c>
      <c r="D229" s="19"/>
      <c r="E229" s="19"/>
      <c r="F229" s="19"/>
      <c r="G229" s="19"/>
    </row>
    <row r="230" ht="20" customHeight="1">
      <c r="A230" s="21" t="s">
        <v>405</v>
      </c>
      <c r="B230" s="21"/>
      <c r="C230" s="19" t="s">
        <v>406</v>
      </c>
      <c r="D230" s="19"/>
      <c r="E230" s="19"/>
      <c r="F230" s="19"/>
      <c r="G230" s="19"/>
    </row>
    <row r="231" ht="25" customHeight="1">
      <c r="A231" s="21" t="s">
        <v>407</v>
      </c>
      <c r="B231" s="21"/>
      <c r="C231" s="19" t="s">
        <v>383</v>
      </c>
      <c r="D231" s="19"/>
      <c r="E231" s="19"/>
      <c r="F231" s="19"/>
      <c r="G231" s="19"/>
    </row>
    <row r="232" ht="15" customHeight="1">
</row>
    <row r="233" ht="25" customHeight="1">
      <c r="A233" s="5" t="s">
        <v>517</v>
      </c>
      <c r="B233" s="5"/>
      <c r="C233" s="5"/>
      <c r="D233" s="5"/>
      <c r="E233" s="5"/>
      <c r="F233" s="5"/>
      <c r="G233" s="5"/>
    </row>
    <row r="234" ht="15" customHeight="1">
</row>
    <row r="235" ht="50" customHeight="1">
      <c r="A235" s="11" t="s">
        <v>311</v>
      </c>
      <c r="B235" s="11" t="s">
        <v>489</v>
      </c>
      <c r="C235" s="11"/>
      <c r="D235" s="11"/>
      <c r="E235" s="11"/>
      <c r="F235" s="11" t="s">
        <v>518</v>
      </c>
      <c r="G235" s="11" t="s">
        <v>519</v>
      </c>
    </row>
    <row r="236" ht="15" customHeight="1">
      <c r="A236" s="11">
        <v>1</v>
      </c>
      <c r="B236" s="11">
        <v>2</v>
      </c>
      <c r="C236" s="11"/>
      <c r="D236" s="11"/>
      <c r="E236" s="11"/>
      <c r="F236" s="11">
        <v>3</v>
      </c>
      <c r="G236" s="11">
        <v>4</v>
      </c>
    </row>
    <row r="237" ht="20" customHeight="1">
      <c r="A237" s="11" t="s">
        <v>419</v>
      </c>
      <c r="B237" s="12" t="s">
        <v>522</v>
      </c>
      <c r="C237" s="12"/>
      <c r="D237" s="12"/>
      <c r="E237" s="12"/>
      <c r="F237" s="15">
        <v>1</v>
      </c>
      <c r="G237" s="15">
        <v>65860.49</v>
      </c>
    </row>
    <row r="238" ht="25" customHeight="1">
      <c r="A238" s="18" t="s">
        <v>474</v>
      </c>
      <c r="B238" s="18"/>
      <c r="C238" s="18"/>
      <c r="D238" s="20" t="s">
        <v>321</v>
      </c>
      <c r="E238" s="20" t="s">
        <v>321</v>
      </c>
      <c r="F238" s="20" t="s">
        <v>321</v>
      </c>
      <c r="G238" s="20">
        <f>SUBTOTAL(9,G237:G237)</f>
      </c>
    </row>
    <row r="239" ht="25" customHeight="1">
</row>
    <row r="240" ht="20" customHeight="1">
      <c r="A240" s="21" t="s">
        <v>404</v>
      </c>
      <c r="B240" s="21"/>
      <c r="C240" s="19" t="s">
        <v>221</v>
      </c>
      <c r="D240" s="19"/>
      <c r="E240" s="19"/>
      <c r="F240" s="19"/>
      <c r="G240" s="19"/>
    </row>
    <row r="241" ht="20" customHeight="1">
      <c r="A241" s="21" t="s">
        <v>405</v>
      </c>
      <c r="B241" s="21"/>
      <c r="C241" s="19" t="s">
        <v>475</v>
      </c>
      <c r="D241" s="19"/>
      <c r="E241" s="19"/>
      <c r="F241" s="19"/>
      <c r="G241" s="19"/>
    </row>
    <row r="242" ht="25" customHeight="1">
      <c r="A242" s="21" t="s">
        <v>407</v>
      </c>
      <c r="B242" s="21"/>
      <c r="C242" s="19" t="s">
        <v>377</v>
      </c>
      <c r="D242" s="19"/>
      <c r="E242" s="19"/>
      <c r="F242" s="19"/>
      <c r="G242" s="19"/>
    </row>
    <row r="243" ht="15" customHeight="1">
</row>
    <row r="244" ht="25" customHeight="1">
      <c r="A244" s="5" t="s">
        <v>523</v>
      </c>
      <c r="B244" s="5"/>
      <c r="C244" s="5"/>
      <c r="D244" s="5"/>
      <c r="E244" s="5"/>
      <c r="F244" s="5"/>
      <c r="G244" s="5"/>
    </row>
    <row r="245" ht="15" customHeight="1">
</row>
    <row r="246" ht="50" customHeight="1">
      <c r="A246" s="11" t="s">
        <v>311</v>
      </c>
      <c r="B246" s="11" t="s">
        <v>489</v>
      </c>
      <c r="C246" s="11"/>
      <c r="D246" s="11"/>
      <c r="E246" s="11" t="s">
        <v>506</v>
      </c>
      <c r="F246" s="11" t="s">
        <v>524</v>
      </c>
      <c r="G246" s="11" t="s">
        <v>525</v>
      </c>
    </row>
    <row r="247" ht="15" customHeight="1">
      <c r="A247" s="11">
        <v>1</v>
      </c>
      <c r="B247" s="11">
        <v>2</v>
      </c>
      <c r="C247" s="11"/>
      <c r="D247" s="11"/>
      <c r="E247" s="11">
        <v>3</v>
      </c>
      <c r="F247" s="11">
        <v>4</v>
      </c>
      <c r="G247" s="11">
        <v>5</v>
      </c>
    </row>
    <row r="248" ht="20" customHeight="1">
      <c r="A248" s="11" t="s">
        <v>420</v>
      </c>
      <c r="B248" s="12" t="s">
        <v>526</v>
      </c>
      <c r="C248" s="12"/>
      <c r="D248" s="12"/>
      <c r="E248" s="15">
        <v>15</v>
      </c>
      <c r="F248" s="15">
        <v>1480</v>
      </c>
      <c r="G248" s="15">
        <v>22200</v>
      </c>
    </row>
    <row r="249" ht="20" customHeight="1">
      <c r="A249" s="11" t="s">
        <v>421</v>
      </c>
      <c r="B249" s="12" t="s">
        <v>527</v>
      </c>
      <c r="C249" s="12"/>
      <c r="D249" s="12"/>
      <c r="E249" s="15">
        <v>1</v>
      </c>
      <c r="F249" s="15">
        <v>10000</v>
      </c>
      <c r="G249" s="15">
        <v>10000</v>
      </c>
    </row>
    <row r="250" ht="20" customHeight="1">
      <c r="A250" s="11" t="s">
        <v>423</v>
      </c>
      <c r="B250" s="12" t="s">
        <v>528</v>
      </c>
      <c r="C250" s="12"/>
      <c r="D250" s="12"/>
      <c r="E250" s="15">
        <v>1</v>
      </c>
      <c r="F250" s="15">
        <v>30000</v>
      </c>
      <c r="G250" s="15">
        <v>30000</v>
      </c>
    </row>
    <row r="251" ht="20" customHeight="1">
      <c r="A251" s="11" t="s">
        <v>427</v>
      </c>
      <c r="B251" s="12" t="s">
        <v>529</v>
      </c>
      <c r="C251" s="12"/>
      <c r="D251" s="12"/>
      <c r="E251" s="15">
        <v>1</v>
      </c>
      <c r="F251" s="15">
        <v>100000</v>
      </c>
      <c r="G251" s="15">
        <v>100000</v>
      </c>
    </row>
    <row r="252" ht="25" customHeight="1">
      <c r="A252" s="18" t="s">
        <v>474</v>
      </c>
      <c r="B252" s="18"/>
      <c r="C252" s="18"/>
      <c r="D252" s="20" t="s">
        <v>321</v>
      </c>
      <c r="E252" s="20" t="s">
        <v>321</v>
      </c>
      <c r="F252" s="20" t="s">
        <v>321</v>
      </c>
      <c r="G252" s="20">
        <f>SUBTOTAL(9,G248:G251)</f>
      </c>
    </row>
    <row r="253" ht="25" customHeight="1">
</row>
    <row r="254" ht="20" customHeight="1">
      <c r="A254" s="21" t="s">
        <v>404</v>
      </c>
      <c r="B254" s="21"/>
      <c r="C254" s="19" t="s">
        <v>221</v>
      </c>
      <c r="D254" s="19"/>
      <c r="E254" s="19"/>
      <c r="F254" s="19"/>
      <c r="G254" s="19"/>
    </row>
    <row r="255" ht="20" customHeight="1">
      <c r="A255" s="21" t="s">
        <v>405</v>
      </c>
      <c r="B255" s="21"/>
      <c r="C255" s="19" t="s">
        <v>475</v>
      </c>
      <c r="D255" s="19"/>
      <c r="E255" s="19"/>
      <c r="F255" s="19"/>
      <c r="G255" s="19"/>
    </row>
    <row r="256" ht="25" customHeight="1">
      <c r="A256" s="21" t="s">
        <v>407</v>
      </c>
      <c r="B256" s="21"/>
      <c r="C256" s="19" t="s">
        <v>380</v>
      </c>
      <c r="D256" s="19"/>
      <c r="E256" s="19"/>
      <c r="F256" s="19"/>
      <c r="G256" s="19"/>
    </row>
    <row r="257" ht="15" customHeight="1">
</row>
    <row r="258" ht="25" customHeight="1">
      <c r="A258" s="5" t="s">
        <v>523</v>
      </c>
      <c r="B258" s="5"/>
      <c r="C258" s="5"/>
      <c r="D258" s="5"/>
      <c r="E258" s="5"/>
      <c r="F258" s="5"/>
      <c r="G258" s="5"/>
    </row>
    <row r="259" ht="15" customHeight="1">
</row>
    <row r="260" ht="50" customHeight="1">
      <c r="A260" s="11" t="s">
        <v>311</v>
      </c>
      <c r="B260" s="11" t="s">
        <v>489</v>
      </c>
      <c r="C260" s="11"/>
      <c r="D260" s="11"/>
      <c r="E260" s="11" t="s">
        <v>506</v>
      </c>
      <c r="F260" s="11" t="s">
        <v>524</v>
      </c>
      <c r="G260" s="11" t="s">
        <v>525</v>
      </c>
    </row>
    <row r="261" ht="15" customHeight="1">
      <c r="A261" s="11">
        <v>1</v>
      </c>
      <c r="B261" s="11">
        <v>2</v>
      </c>
      <c r="C261" s="11"/>
      <c r="D261" s="11"/>
      <c r="E261" s="11">
        <v>3</v>
      </c>
      <c r="F261" s="11">
        <v>4</v>
      </c>
      <c r="G261" s="11">
        <v>5</v>
      </c>
    </row>
    <row r="262" ht="20" customHeight="1">
      <c r="A262" s="11" t="s">
        <v>435</v>
      </c>
      <c r="B262" s="12" t="s">
        <v>530</v>
      </c>
      <c r="C262" s="12"/>
      <c r="D262" s="12"/>
      <c r="E262" s="15">
        <v>1</v>
      </c>
      <c r="F262" s="15">
        <v>215000</v>
      </c>
      <c r="G262" s="15">
        <v>215000</v>
      </c>
    </row>
    <row r="263" ht="25" customHeight="1">
      <c r="A263" s="18" t="s">
        <v>474</v>
      </c>
      <c r="B263" s="18"/>
      <c r="C263" s="18"/>
      <c r="D263" s="20" t="s">
        <v>321</v>
      </c>
      <c r="E263" s="20" t="s">
        <v>321</v>
      </c>
      <c r="F263" s="20" t="s">
        <v>321</v>
      </c>
      <c r="G263" s="20">
        <f>SUBTOTAL(9,G262:G262)</f>
      </c>
    </row>
    <row r="264" ht="25" customHeight="1">
</row>
    <row r="265" ht="20" customHeight="1">
      <c r="A265" s="21" t="s">
        <v>404</v>
      </c>
      <c r="B265" s="21"/>
      <c r="C265" s="19" t="s">
        <v>221</v>
      </c>
      <c r="D265" s="19"/>
      <c r="E265" s="19"/>
      <c r="F265" s="19"/>
      <c r="G265" s="19"/>
    </row>
    <row r="266" ht="20" customHeight="1">
      <c r="A266" s="21" t="s">
        <v>405</v>
      </c>
      <c r="B266" s="21"/>
      <c r="C266" s="19" t="s">
        <v>475</v>
      </c>
      <c r="D266" s="19"/>
      <c r="E266" s="19"/>
      <c r="F266" s="19"/>
      <c r="G266" s="19"/>
    </row>
    <row r="267" ht="25" customHeight="1">
      <c r="A267" s="21" t="s">
        <v>407</v>
      </c>
      <c r="B267" s="21"/>
      <c r="C267" s="19" t="s">
        <v>383</v>
      </c>
      <c r="D267" s="19"/>
      <c r="E267" s="19"/>
      <c r="F267" s="19"/>
      <c r="G267" s="19"/>
    </row>
    <row r="268" ht="15" customHeight="1">
</row>
    <row r="269" ht="25" customHeight="1">
      <c r="A269" s="5" t="s">
        <v>523</v>
      </c>
      <c r="B269" s="5"/>
      <c r="C269" s="5"/>
      <c r="D269" s="5"/>
      <c r="E269" s="5"/>
      <c r="F269" s="5"/>
      <c r="G269" s="5"/>
    </row>
    <row r="270" ht="15" customHeight="1">
</row>
    <row r="271" ht="50" customHeight="1">
      <c r="A271" s="11" t="s">
        <v>311</v>
      </c>
      <c r="B271" s="11" t="s">
        <v>489</v>
      </c>
      <c r="C271" s="11"/>
      <c r="D271" s="11"/>
      <c r="E271" s="11" t="s">
        <v>506</v>
      </c>
      <c r="F271" s="11" t="s">
        <v>524</v>
      </c>
      <c r="G271" s="11" t="s">
        <v>525</v>
      </c>
    </row>
    <row r="272" ht="15" customHeight="1">
      <c r="A272" s="11">
        <v>1</v>
      </c>
      <c r="B272" s="11">
        <v>2</v>
      </c>
      <c r="C272" s="11"/>
      <c r="D272" s="11"/>
      <c r="E272" s="11">
        <v>3</v>
      </c>
      <c r="F272" s="11">
        <v>4</v>
      </c>
      <c r="G272" s="11">
        <v>5</v>
      </c>
    </row>
    <row r="273" ht="20" customHeight="1">
      <c r="A273" s="11" t="s">
        <v>435</v>
      </c>
      <c r="B273" s="12" t="s">
        <v>530</v>
      </c>
      <c r="C273" s="12"/>
      <c r="D273" s="12"/>
      <c r="E273" s="15">
        <v>1</v>
      </c>
      <c r="F273" s="15">
        <v>215000</v>
      </c>
      <c r="G273" s="15">
        <v>215000</v>
      </c>
    </row>
    <row r="274" ht="25" customHeight="1">
      <c r="A274" s="18" t="s">
        <v>474</v>
      </c>
      <c r="B274" s="18"/>
      <c r="C274" s="18"/>
      <c r="D274" s="20" t="s">
        <v>321</v>
      </c>
      <c r="E274" s="20" t="s">
        <v>321</v>
      </c>
      <c r="F274" s="20" t="s">
        <v>321</v>
      </c>
      <c r="G274" s="20">
        <f>SUBTOTAL(9,G273:G273)</f>
      </c>
    </row>
    <row r="275" ht="25" customHeight="1">
</row>
    <row r="276" ht="20" customHeight="1">
      <c r="A276" s="21" t="s">
        <v>404</v>
      </c>
      <c r="B276" s="21"/>
      <c r="C276" s="19" t="s">
        <v>221</v>
      </c>
      <c r="D276" s="19"/>
      <c r="E276" s="19"/>
      <c r="F276" s="19"/>
      <c r="G276" s="19"/>
    </row>
    <row r="277" ht="20" customHeight="1">
      <c r="A277" s="21" t="s">
        <v>405</v>
      </c>
      <c r="B277" s="21"/>
      <c r="C277" s="19" t="s">
        <v>475</v>
      </c>
      <c r="D277" s="19"/>
      <c r="E277" s="19"/>
      <c r="F277" s="19"/>
      <c r="G277" s="19"/>
    </row>
    <row r="278" ht="25" customHeight="1">
      <c r="A278" s="21" t="s">
        <v>407</v>
      </c>
      <c r="B278" s="21"/>
      <c r="C278" s="19" t="s">
        <v>377</v>
      </c>
      <c r="D278" s="19"/>
      <c r="E278" s="19"/>
      <c r="F278" s="19"/>
      <c r="G278" s="19"/>
    </row>
    <row r="279" ht="15" customHeight="1">
</row>
    <row r="280" ht="25" customHeight="1">
      <c r="A280" s="5" t="s">
        <v>531</v>
      </c>
      <c r="B280" s="5"/>
      <c r="C280" s="5"/>
      <c r="D280" s="5"/>
      <c r="E280" s="5"/>
      <c r="F280" s="5"/>
      <c r="G280" s="5"/>
    </row>
    <row r="281" ht="15" customHeight="1">
</row>
    <row r="282" ht="50" customHeight="1">
      <c r="A282" s="11" t="s">
        <v>311</v>
      </c>
      <c r="B282" s="11" t="s">
        <v>489</v>
      </c>
      <c r="C282" s="11"/>
      <c r="D282" s="11" t="s">
        <v>532</v>
      </c>
      <c r="E282" s="11" t="s">
        <v>506</v>
      </c>
      <c r="F282" s="11" t="s">
        <v>533</v>
      </c>
      <c r="G282" s="11" t="s">
        <v>534</v>
      </c>
    </row>
    <row r="283" ht="15" customHeight="1">
      <c r="A283" s="11">
        <v>1</v>
      </c>
      <c r="B283" s="11">
        <v>2</v>
      </c>
      <c r="C283" s="11"/>
      <c r="D283" s="11">
        <v>3</v>
      </c>
      <c r="E283" s="11">
        <v>4</v>
      </c>
      <c r="F283" s="11">
        <v>5</v>
      </c>
      <c r="G283" s="11">
        <v>6</v>
      </c>
    </row>
    <row r="284" ht="20" customHeight="1">
      <c r="A284" s="11" t="s">
        <v>318</v>
      </c>
      <c r="B284" s="12" t="s">
        <v>535</v>
      </c>
      <c r="C284" s="12"/>
      <c r="D284" s="11"/>
      <c r="E284" s="15">
        <v>50</v>
      </c>
      <c r="F284" s="15">
        <v>378</v>
      </c>
      <c r="G284" s="15">
        <v>18900</v>
      </c>
    </row>
    <row r="285" ht="40" customHeight="1">
      <c r="A285" s="11" t="s">
        <v>419</v>
      </c>
      <c r="B285" s="12" t="s">
        <v>536</v>
      </c>
      <c r="C285" s="12"/>
      <c r="D285" s="11"/>
      <c r="E285" s="15">
        <v>10</v>
      </c>
      <c r="F285" s="15">
        <v>1000</v>
      </c>
      <c r="G285" s="15">
        <v>10000</v>
      </c>
    </row>
    <row r="286" ht="20" customHeight="1">
      <c r="A286" s="11" t="s">
        <v>421</v>
      </c>
      <c r="B286" s="12" t="s">
        <v>537</v>
      </c>
      <c r="C286" s="12"/>
      <c r="D286" s="11"/>
      <c r="E286" s="15">
        <v>1</v>
      </c>
      <c r="F286" s="15">
        <v>130000</v>
      </c>
      <c r="G286" s="15">
        <v>130000</v>
      </c>
    </row>
    <row r="287" ht="40" customHeight="1">
      <c r="A287" s="11" t="s">
        <v>422</v>
      </c>
      <c r="B287" s="12" t="s">
        <v>538</v>
      </c>
      <c r="C287" s="12"/>
      <c r="D287" s="11"/>
      <c r="E287" s="15">
        <v>1</v>
      </c>
      <c r="F287" s="15">
        <v>15000</v>
      </c>
      <c r="G287" s="15">
        <v>15000</v>
      </c>
    </row>
    <row r="288" ht="40" customHeight="1">
      <c r="A288" s="11" t="s">
        <v>423</v>
      </c>
      <c r="B288" s="12" t="s">
        <v>539</v>
      </c>
      <c r="C288" s="12"/>
      <c r="D288" s="11"/>
      <c r="E288" s="15">
        <v>1</v>
      </c>
      <c r="F288" s="15">
        <v>1194.91</v>
      </c>
      <c r="G288" s="15">
        <v>1194.91</v>
      </c>
    </row>
    <row r="289" ht="25" customHeight="1">
      <c r="A289" s="18" t="s">
        <v>474</v>
      </c>
      <c r="B289" s="18"/>
      <c r="C289" s="18"/>
      <c r="D289" s="20" t="s">
        <v>321</v>
      </c>
      <c r="E289" s="20" t="s">
        <v>321</v>
      </c>
      <c r="F289" s="20" t="s">
        <v>321</v>
      </c>
      <c r="G289" s="20">
        <f>SUBTOTAL(9,G284:G288)</f>
      </c>
    </row>
    <row r="290" ht="25" customHeight="1">
</row>
    <row r="291" ht="20" customHeight="1">
      <c r="A291" s="21" t="s">
        <v>404</v>
      </c>
      <c r="B291" s="21"/>
      <c r="C291" s="19" t="s">
        <v>221</v>
      </c>
      <c r="D291" s="19"/>
      <c r="E291" s="19"/>
      <c r="F291" s="19"/>
      <c r="G291" s="19"/>
    </row>
    <row r="292" ht="20" customHeight="1">
      <c r="A292" s="21" t="s">
        <v>405</v>
      </c>
      <c r="B292" s="21"/>
      <c r="C292" s="19" t="s">
        <v>475</v>
      </c>
      <c r="D292" s="19"/>
      <c r="E292" s="19"/>
      <c r="F292" s="19"/>
      <c r="G292" s="19"/>
    </row>
    <row r="293" ht="25" customHeight="1">
      <c r="A293" s="21" t="s">
        <v>407</v>
      </c>
      <c r="B293" s="21"/>
      <c r="C293" s="19" t="s">
        <v>380</v>
      </c>
      <c r="D293" s="19"/>
      <c r="E293" s="19"/>
      <c r="F293" s="19"/>
      <c r="G293" s="19"/>
    </row>
    <row r="294" ht="15" customHeight="1">
</row>
    <row r="295" ht="25" customHeight="1">
      <c r="A295" s="5" t="s">
        <v>531</v>
      </c>
      <c r="B295" s="5"/>
      <c r="C295" s="5"/>
      <c r="D295" s="5"/>
      <c r="E295" s="5"/>
      <c r="F295" s="5"/>
      <c r="G295" s="5"/>
    </row>
    <row r="296" ht="15" customHeight="1">
</row>
    <row r="297" ht="50" customHeight="1">
      <c r="A297" s="11" t="s">
        <v>311</v>
      </c>
      <c r="B297" s="11" t="s">
        <v>489</v>
      </c>
      <c r="C297" s="11"/>
      <c r="D297" s="11" t="s">
        <v>532</v>
      </c>
      <c r="E297" s="11" t="s">
        <v>506</v>
      </c>
      <c r="F297" s="11" t="s">
        <v>533</v>
      </c>
      <c r="G297" s="11" t="s">
        <v>534</v>
      </c>
    </row>
    <row r="298" ht="15" customHeight="1">
      <c r="A298" s="11">
        <v>1</v>
      </c>
      <c r="B298" s="11">
        <v>2</v>
      </c>
      <c r="C298" s="11"/>
      <c r="D298" s="11">
        <v>3</v>
      </c>
      <c r="E298" s="11">
        <v>4</v>
      </c>
      <c r="F298" s="11">
        <v>5</v>
      </c>
      <c r="G298" s="11">
        <v>6</v>
      </c>
    </row>
    <row r="299" ht="20" customHeight="1">
      <c r="A299" s="11" t="s">
        <v>318</v>
      </c>
      <c r="B299" s="12" t="s">
        <v>535</v>
      </c>
      <c r="C299" s="12"/>
      <c r="D299" s="11"/>
      <c r="E299" s="15">
        <v>50</v>
      </c>
      <c r="F299" s="15">
        <v>378</v>
      </c>
      <c r="G299" s="15">
        <v>18900</v>
      </c>
    </row>
    <row r="300" ht="40" customHeight="1">
      <c r="A300" s="11" t="s">
        <v>419</v>
      </c>
      <c r="B300" s="12" t="s">
        <v>536</v>
      </c>
      <c r="C300" s="12"/>
      <c r="D300" s="11"/>
      <c r="E300" s="15">
        <v>10</v>
      </c>
      <c r="F300" s="15">
        <v>1000</v>
      </c>
      <c r="G300" s="15">
        <v>10000</v>
      </c>
    </row>
    <row r="301" ht="20" customHeight="1">
      <c r="A301" s="11" t="s">
        <v>421</v>
      </c>
      <c r="B301" s="12" t="s">
        <v>537</v>
      </c>
      <c r="C301" s="12"/>
      <c r="D301" s="11"/>
      <c r="E301" s="15">
        <v>1</v>
      </c>
      <c r="F301" s="15">
        <v>130000</v>
      </c>
      <c r="G301" s="15">
        <v>130000</v>
      </c>
    </row>
    <row r="302" ht="40" customHeight="1">
      <c r="A302" s="11" t="s">
        <v>422</v>
      </c>
      <c r="B302" s="12" t="s">
        <v>538</v>
      </c>
      <c r="C302" s="12"/>
      <c r="D302" s="11"/>
      <c r="E302" s="15">
        <v>1</v>
      </c>
      <c r="F302" s="15">
        <v>15000</v>
      </c>
      <c r="G302" s="15">
        <v>15000</v>
      </c>
    </row>
    <row r="303" ht="25" customHeight="1">
      <c r="A303" s="18" t="s">
        <v>474</v>
      </c>
      <c r="B303" s="18"/>
      <c r="C303" s="18"/>
      <c r="D303" s="20" t="s">
        <v>321</v>
      </c>
      <c r="E303" s="20" t="s">
        <v>321</v>
      </c>
      <c r="F303" s="20" t="s">
        <v>321</v>
      </c>
      <c r="G303" s="20">
        <f>SUBTOTAL(9,G299:G302)</f>
      </c>
    </row>
    <row r="304" ht="25" customHeight="1">
</row>
    <row r="305" ht="20" customHeight="1">
      <c r="A305" s="21" t="s">
        <v>404</v>
      </c>
      <c r="B305" s="21"/>
      <c r="C305" s="19" t="s">
        <v>221</v>
      </c>
      <c r="D305" s="19"/>
      <c r="E305" s="19"/>
      <c r="F305" s="19"/>
      <c r="G305" s="19"/>
    </row>
    <row r="306" ht="20" customHeight="1">
      <c r="A306" s="21" t="s">
        <v>405</v>
      </c>
      <c r="B306" s="21"/>
      <c r="C306" s="19" t="s">
        <v>475</v>
      </c>
      <c r="D306" s="19"/>
      <c r="E306" s="19"/>
      <c r="F306" s="19"/>
      <c r="G306" s="19"/>
    </row>
    <row r="307" ht="25" customHeight="1">
      <c r="A307" s="21" t="s">
        <v>407</v>
      </c>
      <c r="B307" s="21"/>
      <c r="C307" s="19" t="s">
        <v>383</v>
      </c>
      <c r="D307" s="19"/>
      <c r="E307" s="19"/>
      <c r="F307" s="19"/>
      <c r="G307" s="19"/>
    </row>
    <row r="308" ht="15" customHeight="1">
</row>
    <row r="309" ht="25" customHeight="1">
      <c r="A309" s="5" t="s">
        <v>531</v>
      </c>
      <c r="B309" s="5"/>
      <c r="C309" s="5"/>
      <c r="D309" s="5"/>
      <c r="E309" s="5"/>
      <c r="F309" s="5"/>
      <c r="G309" s="5"/>
    </row>
    <row r="310" ht="15" customHeight="1">
</row>
    <row r="311" ht="50" customHeight="1">
      <c r="A311" s="11" t="s">
        <v>311</v>
      </c>
      <c r="B311" s="11" t="s">
        <v>489</v>
      </c>
      <c r="C311" s="11"/>
      <c r="D311" s="11" t="s">
        <v>532</v>
      </c>
      <c r="E311" s="11" t="s">
        <v>506</v>
      </c>
      <c r="F311" s="11" t="s">
        <v>533</v>
      </c>
      <c r="G311" s="11" t="s">
        <v>534</v>
      </c>
    </row>
    <row r="312" ht="15" customHeight="1">
      <c r="A312" s="11">
        <v>1</v>
      </c>
      <c r="B312" s="11">
        <v>2</v>
      </c>
      <c r="C312" s="11"/>
      <c r="D312" s="11">
        <v>3</v>
      </c>
      <c r="E312" s="11">
        <v>4</v>
      </c>
      <c r="F312" s="11">
        <v>5</v>
      </c>
      <c r="G312" s="11">
        <v>6</v>
      </c>
    </row>
    <row r="313" ht="20" customHeight="1">
      <c r="A313" s="11" t="s">
        <v>318</v>
      </c>
      <c r="B313" s="12" t="s">
        <v>535</v>
      </c>
      <c r="C313" s="12"/>
      <c r="D313" s="11"/>
      <c r="E313" s="15">
        <v>50</v>
      </c>
      <c r="F313" s="15">
        <v>378</v>
      </c>
      <c r="G313" s="15">
        <v>18900</v>
      </c>
    </row>
    <row r="314" ht="40" customHeight="1">
      <c r="A314" s="11" t="s">
        <v>419</v>
      </c>
      <c r="B314" s="12" t="s">
        <v>536</v>
      </c>
      <c r="C314" s="12"/>
      <c r="D314" s="11"/>
      <c r="E314" s="15">
        <v>20</v>
      </c>
      <c r="F314" s="15">
        <v>1000</v>
      </c>
      <c r="G314" s="15">
        <v>20000</v>
      </c>
    </row>
    <row r="315" ht="20" customHeight="1">
      <c r="A315" s="11" t="s">
        <v>421</v>
      </c>
      <c r="B315" s="12" t="s">
        <v>537</v>
      </c>
      <c r="C315" s="12"/>
      <c r="D315" s="11"/>
      <c r="E315" s="15">
        <v>1</v>
      </c>
      <c r="F315" s="15">
        <v>120000</v>
      </c>
      <c r="G315" s="15">
        <v>120000</v>
      </c>
    </row>
    <row r="316" ht="40" customHeight="1">
      <c r="A316" s="11" t="s">
        <v>422</v>
      </c>
      <c r="B316" s="12" t="s">
        <v>538</v>
      </c>
      <c r="C316" s="12"/>
      <c r="D316" s="11"/>
      <c r="E316" s="15">
        <v>1</v>
      </c>
      <c r="F316" s="15">
        <v>15000</v>
      </c>
      <c r="G316" s="15">
        <v>15000</v>
      </c>
    </row>
    <row r="317" ht="25" customHeight="1">
      <c r="A317" s="18" t="s">
        <v>474</v>
      </c>
      <c r="B317" s="18"/>
      <c r="C317" s="18"/>
      <c r="D317" s="20" t="s">
        <v>321</v>
      </c>
      <c r="E317" s="20" t="s">
        <v>321</v>
      </c>
      <c r="F317" s="20" t="s">
        <v>321</v>
      </c>
      <c r="G317" s="20">
        <f>SUBTOTAL(9,G313:G316)</f>
      </c>
    </row>
  </sheetData>
  <sheetProtection password="8590" sheet="1" objects="1" scenarios="1"/>
  <mergeCells>
    <mergeCell ref="A2:B2"/>
    <mergeCell ref="C2:G2"/>
    <mergeCell ref="A3:B3"/>
    <mergeCell ref="C3:G3"/>
    <mergeCell ref="A4:B4"/>
    <mergeCell ref="C4:G4"/>
    <mergeCell ref="A6:G6"/>
    <mergeCell ref="B8:C8"/>
    <mergeCell ref="B9:C9"/>
    <mergeCell ref="B10:C10"/>
    <mergeCell ref="B11:C11"/>
    <mergeCell ref="A12:C12"/>
    <mergeCell ref="A14:B14"/>
    <mergeCell ref="C14:G14"/>
    <mergeCell ref="A15:B15"/>
    <mergeCell ref="C15:G15"/>
    <mergeCell ref="A16:B16"/>
    <mergeCell ref="C16:G16"/>
    <mergeCell ref="A18:G18"/>
    <mergeCell ref="B20:C20"/>
    <mergeCell ref="B21:C21"/>
    <mergeCell ref="B22:C22"/>
    <mergeCell ref="A23:C23"/>
    <mergeCell ref="A25:B25"/>
    <mergeCell ref="C25:G25"/>
    <mergeCell ref="A26:B26"/>
    <mergeCell ref="C26:G26"/>
    <mergeCell ref="A27:B27"/>
    <mergeCell ref="C27:G27"/>
    <mergeCell ref="A29:G29"/>
    <mergeCell ref="B31:C31"/>
    <mergeCell ref="B32:C32"/>
    <mergeCell ref="B33:C33"/>
    <mergeCell ref="A34:C34"/>
    <mergeCell ref="A36:B36"/>
    <mergeCell ref="C36:G36"/>
    <mergeCell ref="A37:B37"/>
    <mergeCell ref="C37:G37"/>
    <mergeCell ref="A38:B38"/>
    <mergeCell ref="C38:G38"/>
    <mergeCell ref="A40:G40"/>
    <mergeCell ref="B42:D42"/>
    <mergeCell ref="B43:D43"/>
    <mergeCell ref="B44:D44"/>
    <mergeCell ref="A45:C45"/>
    <mergeCell ref="A47:B47"/>
    <mergeCell ref="C47:G47"/>
    <mergeCell ref="A48:B48"/>
    <mergeCell ref="C48:G48"/>
    <mergeCell ref="A49:B49"/>
    <mergeCell ref="C49:G49"/>
    <mergeCell ref="A51:G51"/>
    <mergeCell ref="B53:D53"/>
    <mergeCell ref="B54:D54"/>
    <mergeCell ref="B55:D55"/>
    <mergeCell ref="A56:C56"/>
    <mergeCell ref="A58:B58"/>
    <mergeCell ref="C58:G58"/>
    <mergeCell ref="A59:B59"/>
    <mergeCell ref="C59:G59"/>
    <mergeCell ref="A60:B60"/>
    <mergeCell ref="C60:G60"/>
    <mergeCell ref="A62:G62"/>
    <mergeCell ref="B64:D64"/>
    <mergeCell ref="B65:D65"/>
    <mergeCell ref="B66:D66"/>
    <mergeCell ref="A67:C67"/>
    <mergeCell ref="A69:B69"/>
    <mergeCell ref="C69:G69"/>
    <mergeCell ref="A70:B70"/>
    <mergeCell ref="C70:G70"/>
    <mergeCell ref="A71:B71"/>
    <mergeCell ref="C71:G71"/>
    <mergeCell ref="A73:G73"/>
    <mergeCell ref="B75:C75"/>
    <mergeCell ref="B76:C76"/>
    <mergeCell ref="A78:B78"/>
    <mergeCell ref="C78:G78"/>
    <mergeCell ref="A79:B79"/>
    <mergeCell ref="C79:G79"/>
    <mergeCell ref="A80:B80"/>
    <mergeCell ref="C80:G80"/>
    <mergeCell ref="A82:G82"/>
    <mergeCell ref="B84:C84"/>
    <mergeCell ref="B85:C85"/>
    <mergeCell ref="A87:B87"/>
    <mergeCell ref="C87:G87"/>
    <mergeCell ref="A88:B88"/>
    <mergeCell ref="C88:G88"/>
    <mergeCell ref="A89:B89"/>
    <mergeCell ref="C89:G89"/>
    <mergeCell ref="A91:G91"/>
    <mergeCell ref="B93:C93"/>
    <mergeCell ref="B94:C94"/>
    <mergeCell ref="A96:B96"/>
    <mergeCell ref="C96:G96"/>
    <mergeCell ref="A97:B97"/>
    <mergeCell ref="C97:G97"/>
    <mergeCell ref="A98:B98"/>
    <mergeCell ref="C98:G98"/>
    <mergeCell ref="A100:G100"/>
    <mergeCell ref="B102:D102"/>
    <mergeCell ref="B103:D103"/>
    <mergeCell ref="B104:D104"/>
    <mergeCell ref="A105:C105"/>
    <mergeCell ref="A107:B107"/>
    <mergeCell ref="C107:G107"/>
    <mergeCell ref="A108:B108"/>
    <mergeCell ref="C108:G108"/>
    <mergeCell ref="A109:B109"/>
    <mergeCell ref="C109:G109"/>
    <mergeCell ref="A111:G111"/>
    <mergeCell ref="B113:D113"/>
    <mergeCell ref="B114:D114"/>
    <mergeCell ref="B115:D115"/>
    <mergeCell ref="A116:C116"/>
    <mergeCell ref="A118:B118"/>
    <mergeCell ref="C118:G118"/>
    <mergeCell ref="A119:B119"/>
    <mergeCell ref="C119:G119"/>
    <mergeCell ref="A120:B120"/>
    <mergeCell ref="C120:G120"/>
    <mergeCell ref="A122:G122"/>
    <mergeCell ref="B124:D124"/>
    <mergeCell ref="B125:D125"/>
    <mergeCell ref="B126:D126"/>
    <mergeCell ref="A127:C127"/>
    <mergeCell ref="A129:B129"/>
    <mergeCell ref="C129:G129"/>
    <mergeCell ref="A130:B130"/>
    <mergeCell ref="C130:G130"/>
    <mergeCell ref="A131:B131"/>
    <mergeCell ref="C131:G131"/>
    <mergeCell ref="A133:G133"/>
    <mergeCell ref="B135:D135"/>
    <mergeCell ref="B136:D136"/>
    <mergeCell ref="B137:D137"/>
    <mergeCell ref="A138:C138"/>
    <mergeCell ref="A140:B140"/>
    <mergeCell ref="C140:G140"/>
    <mergeCell ref="A141:B141"/>
    <mergeCell ref="C141:G141"/>
    <mergeCell ref="A142:B142"/>
    <mergeCell ref="C142:G142"/>
    <mergeCell ref="A144:G144"/>
    <mergeCell ref="B146:C146"/>
    <mergeCell ref="B147:C147"/>
    <mergeCell ref="A149:B149"/>
    <mergeCell ref="C149:G149"/>
    <mergeCell ref="A150:B150"/>
    <mergeCell ref="C150:G150"/>
    <mergeCell ref="A151:B151"/>
    <mergeCell ref="C151:G151"/>
    <mergeCell ref="A153:G153"/>
    <mergeCell ref="B155:C155"/>
    <mergeCell ref="B156:C156"/>
    <mergeCell ref="B157:C157"/>
    <mergeCell ref="A158:C158"/>
    <mergeCell ref="A160:B160"/>
    <mergeCell ref="C160:G160"/>
    <mergeCell ref="A161:B161"/>
    <mergeCell ref="C161:G161"/>
    <mergeCell ref="A162:B162"/>
    <mergeCell ref="C162:G162"/>
    <mergeCell ref="A164:G164"/>
    <mergeCell ref="B166:C166"/>
    <mergeCell ref="B167:C167"/>
    <mergeCell ref="B168:C168"/>
    <mergeCell ref="A169:C169"/>
    <mergeCell ref="A171:B171"/>
    <mergeCell ref="C171:G171"/>
    <mergeCell ref="A172:B172"/>
    <mergeCell ref="C172:G172"/>
    <mergeCell ref="A173:B173"/>
    <mergeCell ref="C173:G173"/>
    <mergeCell ref="A175:G175"/>
    <mergeCell ref="B177:E177"/>
    <mergeCell ref="B178:E178"/>
    <mergeCell ref="B179:E179"/>
    <mergeCell ref="B180:E180"/>
    <mergeCell ref="A181:C181"/>
    <mergeCell ref="A183:B183"/>
    <mergeCell ref="C183:G183"/>
    <mergeCell ref="A184:B184"/>
    <mergeCell ref="C184:G184"/>
    <mergeCell ref="A185:B185"/>
    <mergeCell ref="C185:G185"/>
    <mergeCell ref="A187:G187"/>
    <mergeCell ref="B189:E189"/>
    <mergeCell ref="B190:E190"/>
    <mergeCell ref="B191:E191"/>
    <mergeCell ref="A192:C192"/>
    <mergeCell ref="A194:B194"/>
    <mergeCell ref="C194:G194"/>
    <mergeCell ref="A195:B195"/>
    <mergeCell ref="C195:G195"/>
    <mergeCell ref="A196:B196"/>
    <mergeCell ref="C196:G196"/>
    <mergeCell ref="A198:G198"/>
    <mergeCell ref="B200:E200"/>
    <mergeCell ref="B201:E201"/>
    <mergeCell ref="B202:E202"/>
    <mergeCell ref="B203:E203"/>
    <mergeCell ref="A204:C204"/>
    <mergeCell ref="A206:B206"/>
    <mergeCell ref="C206:G206"/>
    <mergeCell ref="A207:B207"/>
    <mergeCell ref="C207:G207"/>
    <mergeCell ref="A208:B208"/>
    <mergeCell ref="C208:G208"/>
    <mergeCell ref="A210:G210"/>
    <mergeCell ref="B212:E212"/>
    <mergeCell ref="B213:E213"/>
    <mergeCell ref="B214:E214"/>
    <mergeCell ref="A215:C215"/>
    <mergeCell ref="A217:B217"/>
    <mergeCell ref="C217:G217"/>
    <mergeCell ref="A218:B218"/>
    <mergeCell ref="C218:G218"/>
    <mergeCell ref="A219:B219"/>
    <mergeCell ref="C219:G219"/>
    <mergeCell ref="A221:G221"/>
    <mergeCell ref="B223:E223"/>
    <mergeCell ref="B224:E224"/>
    <mergeCell ref="B225:E225"/>
    <mergeCell ref="B226:E226"/>
    <mergeCell ref="A227:C227"/>
    <mergeCell ref="A229:B229"/>
    <mergeCell ref="C229:G229"/>
    <mergeCell ref="A230:B230"/>
    <mergeCell ref="C230:G230"/>
    <mergeCell ref="A231:B231"/>
    <mergeCell ref="C231:G231"/>
    <mergeCell ref="A233:G233"/>
    <mergeCell ref="B235:E235"/>
    <mergeCell ref="B236:E236"/>
    <mergeCell ref="B237:E237"/>
    <mergeCell ref="A238:C238"/>
    <mergeCell ref="A240:B240"/>
    <mergeCell ref="C240:G240"/>
    <mergeCell ref="A241:B241"/>
    <mergeCell ref="C241:G241"/>
    <mergeCell ref="A242:B242"/>
    <mergeCell ref="C242:G242"/>
    <mergeCell ref="A244:G244"/>
    <mergeCell ref="B246:D246"/>
    <mergeCell ref="B247:D247"/>
    <mergeCell ref="B248:D248"/>
    <mergeCell ref="B249:D249"/>
    <mergeCell ref="B250:D250"/>
    <mergeCell ref="B251:D251"/>
    <mergeCell ref="A252:C252"/>
    <mergeCell ref="A254:B254"/>
    <mergeCell ref="C254:G254"/>
    <mergeCell ref="A255:B255"/>
    <mergeCell ref="C255:G255"/>
    <mergeCell ref="A256:B256"/>
    <mergeCell ref="C256:G256"/>
    <mergeCell ref="A258:G258"/>
    <mergeCell ref="B260:D260"/>
    <mergeCell ref="B261:D261"/>
    <mergeCell ref="B262:D262"/>
    <mergeCell ref="A263:C263"/>
    <mergeCell ref="A265:B265"/>
    <mergeCell ref="C265:G265"/>
    <mergeCell ref="A266:B266"/>
    <mergeCell ref="C266:G266"/>
    <mergeCell ref="A267:B267"/>
    <mergeCell ref="C267:G267"/>
    <mergeCell ref="A269:G269"/>
    <mergeCell ref="B271:D271"/>
    <mergeCell ref="B272:D272"/>
    <mergeCell ref="B273:D273"/>
    <mergeCell ref="A274:C274"/>
    <mergeCell ref="A276:B276"/>
    <mergeCell ref="C276:G276"/>
    <mergeCell ref="A277:B277"/>
    <mergeCell ref="C277:G277"/>
    <mergeCell ref="A278:B278"/>
    <mergeCell ref="C278:G278"/>
    <mergeCell ref="A280:G280"/>
    <mergeCell ref="B282:C282"/>
    <mergeCell ref="B283:C283"/>
    <mergeCell ref="B284:C284"/>
    <mergeCell ref="B285:C285"/>
    <mergeCell ref="B286:C286"/>
    <mergeCell ref="B287:C287"/>
    <mergeCell ref="B288:C288"/>
    <mergeCell ref="A289:C289"/>
    <mergeCell ref="A291:B291"/>
    <mergeCell ref="C291:G291"/>
    <mergeCell ref="A292:B292"/>
    <mergeCell ref="C292:G292"/>
    <mergeCell ref="A293:B293"/>
    <mergeCell ref="C293:G293"/>
    <mergeCell ref="A295:G295"/>
    <mergeCell ref="B297:C297"/>
    <mergeCell ref="B298:C298"/>
    <mergeCell ref="B299:C299"/>
    <mergeCell ref="B300:C300"/>
    <mergeCell ref="B301:C301"/>
    <mergeCell ref="B302:C302"/>
    <mergeCell ref="A303:C303"/>
    <mergeCell ref="A305:B305"/>
    <mergeCell ref="C305:G305"/>
    <mergeCell ref="A306:B306"/>
    <mergeCell ref="C306:G306"/>
    <mergeCell ref="A307:B307"/>
    <mergeCell ref="C307:G307"/>
    <mergeCell ref="A309:G309"/>
    <mergeCell ref="B311:C311"/>
    <mergeCell ref="B312:C312"/>
    <mergeCell ref="B313:C313"/>
    <mergeCell ref="B314:C314"/>
    <mergeCell ref="B315:C315"/>
    <mergeCell ref="B316:C316"/>
    <mergeCell ref="A317:C317"/>
  </mergeCells>
  <phoneticPr fontId="0" type="noConversion"/>
  <pageMargins left="0.4" right="0.4" top="0.4" bottom="0.4" header="0.1" footer="0.1"/>
  <pageSetup paperSize="9" fitToHeight="0" orientation="landscape" verticalDpi="0" r:id="rId6"/>
  <headerFooter>
    <oddHeader>&amp;R&amp;R&amp;"Verdana,полужирный" &amp;12 &amp;K00-00924274.O16.321921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selection sqref="A1:A1"/>
    </sheetView>
  </sheetViews>
  <sheetFormatPr defaultRowHeight="10.5"/>
  <cols>
    <col min="1" max="1" width="11.46" customWidth="1"/>
    <col min="2" max="2" width="15.28" customWidth="1"/>
    <col min="3" max="3" width="57.30" customWidth="1"/>
    <col min="4" max="12" width="22.92" customWidth="1"/>
  </cols>
  <sheetData>
    <row r="1" ht="15" customHeight="1">
</row>
    <row r="2" ht="25" customHeight="1">
      <c r="A2" s="5" t="s">
        <v>540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ht="15" customHeight="1">
</row>
    <row r="4" ht="25" customHeight="1">
      <c r="A4" s="5" t="s">
        <v>541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ht="25" customHeight="1">
</row>
    <row r="6" ht="50" customHeight="1">
      <c r="A6" s="11" t="s">
        <v>311</v>
      </c>
      <c r="B6" s="11" t="s">
        <v>41</v>
      </c>
      <c r="C6" s="11" t="s">
        <v>542</v>
      </c>
      <c r="D6" s="11" t="s">
        <v>543</v>
      </c>
      <c r="E6" s="11"/>
      <c r="F6" s="11"/>
      <c r="G6" s="11" t="s">
        <v>544</v>
      </c>
      <c r="H6" s="11"/>
      <c r="I6" s="11"/>
      <c r="J6" s="11" t="s">
        <v>545</v>
      </c>
      <c r="K6" s="11"/>
      <c r="L6" s="11"/>
    </row>
    <row r="7" ht="50" customHeight="1">
      <c r="A7" s="11"/>
      <c r="B7" s="11"/>
      <c r="C7" s="11"/>
      <c r="D7" s="11" t="s">
        <v>546</v>
      </c>
      <c r="E7" s="11" t="s">
        <v>547</v>
      </c>
      <c r="F7" s="11" t="s">
        <v>548</v>
      </c>
      <c r="G7" s="11" t="s">
        <v>546</v>
      </c>
      <c r="H7" s="11" t="s">
        <v>547</v>
      </c>
      <c r="I7" s="11" t="s">
        <v>549</v>
      </c>
      <c r="J7" s="11" t="s">
        <v>546</v>
      </c>
      <c r="K7" s="11" t="s">
        <v>547</v>
      </c>
      <c r="L7" s="11" t="s">
        <v>550</v>
      </c>
    </row>
    <row r="8" ht="25" customHeight="1">
      <c r="A8" s="11" t="s">
        <v>318</v>
      </c>
      <c r="B8" s="11" t="s">
        <v>419</v>
      </c>
      <c r="C8" s="11" t="s">
        <v>420</v>
      </c>
      <c r="D8" s="11" t="s">
        <v>421</v>
      </c>
      <c r="E8" s="11" t="s">
        <v>422</v>
      </c>
      <c r="F8" s="11" t="s">
        <v>423</v>
      </c>
      <c r="G8" s="11" t="s">
        <v>424</v>
      </c>
      <c r="H8" s="11" t="s">
        <v>425</v>
      </c>
      <c r="I8" s="11" t="s">
        <v>426</v>
      </c>
      <c r="J8" s="11" t="s">
        <v>427</v>
      </c>
      <c r="K8" s="11" t="s">
        <v>435</v>
      </c>
      <c r="L8" s="11" t="s">
        <v>436</v>
      </c>
    </row>
    <row r="9" ht="25" customHeight="1">
      <c r="A9" s="11" t="s">
        <v>57</v>
      </c>
      <c r="B9" s="11" t="s">
        <v>57</v>
      </c>
      <c r="C9" s="11" t="s">
        <v>57</v>
      </c>
      <c r="D9" s="11" t="s">
        <v>57</v>
      </c>
      <c r="E9" s="11" t="s">
        <v>57</v>
      </c>
      <c r="F9" s="11" t="s">
        <v>57</v>
      </c>
      <c r="G9" s="11" t="s">
        <v>57</v>
      </c>
      <c r="H9" s="11" t="s">
        <v>57</v>
      </c>
      <c r="I9" s="11" t="s">
        <v>57</v>
      </c>
      <c r="J9" s="11" t="s">
        <v>57</v>
      </c>
      <c r="K9" s="11" t="s">
        <v>57</v>
      </c>
      <c r="L9" s="11" t="s">
        <v>57</v>
      </c>
    </row>
    <row r="10" ht="15" customHeight="1">
</row>
    <row r="11" ht="25" customHeight="1">
      <c r="A11" s="5" t="s">
        <v>551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ht="15" customHeight="1">
</row>
    <row r="13" ht="25" customHeight="1">
      <c r="A13" s="5" t="s">
        <v>552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  <row r="14" ht="25" customHeight="1">
</row>
    <row r="15" ht="50" customHeight="1">
      <c r="A15" s="11" t="s">
        <v>311</v>
      </c>
      <c r="B15" s="11" t="s">
        <v>41</v>
      </c>
      <c r="C15" s="11" t="s">
        <v>542</v>
      </c>
      <c r="D15" s="11" t="s">
        <v>543</v>
      </c>
      <c r="E15" s="11"/>
      <c r="F15" s="11"/>
      <c r="G15" s="11" t="s">
        <v>544</v>
      </c>
      <c r="H15" s="11"/>
      <c r="I15" s="11"/>
      <c r="J15" s="11" t="s">
        <v>545</v>
      </c>
      <c r="K15" s="11"/>
      <c r="L15" s="11"/>
    </row>
    <row r="16" ht="50" customHeight="1">
      <c r="A16" s="11"/>
      <c r="B16" s="11"/>
      <c r="C16" s="11"/>
      <c r="D16" s="11" t="s">
        <v>546</v>
      </c>
      <c r="E16" s="11" t="s">
        <v>547</v>
      </c>
      <c r="F16" s="11" t="s">
        <v>548</v>
      </c>
      <c r="G16" s="11" t="s">
        <v>546</v>
      </c>
      <c r="H16" s="11" t="s">
        <v>547</v>
      </c>
      <c r="I16" s="11" t="s">
        <v>549</v>
      </c>
      <c r="J16" s="11" t="s">
        <v>546</v>
      </c>
      <c r="K16" s="11" t="s">
        <v>547</v>
      </c>
      <c r="L16" s="11" t="s">
        <v>550</v>
      </c>
    </row>
    <row r="17" ht="25" customHeight="1">
      <c r="A17" s="11" t="s">
        <v>318</v>
      </c>
      <c r="B17" s="11" t="s">
        <v>419</v>
      </c>
      <c r="C17" s="11" t="s">
        <v>420</v>
      </c>
      <c r="D17" s="11" t="s">
        <v>421</v>
      </c>
      <c r="E17" s="11" t="s">
        <v>422</v>
      </c>
      <c r="F17" s="11" t="s">
        <v>423</v>
      </c>
      <c r="G17" s="11" t="s">
        <v>424</v>
      </c>
      <c r="H17" s="11" t="s">
        <v>425</v>
      </c>
      <c r="I17" s="11" t="s">
        <v>426</v>
      </c>
      <c r="J17" s="11" t="s">
        <v>427</v>
      </c>
      <c r="K17" s="11" t="s">
        <v>435</v>
      </c>
      <c r="L17" s="11" t="s">
        <v>436</v>
      </c>
    </row>
    <row r="18" ht="20" customHeight="1">
      <c r="A18" s="11" t="s">
        <v>318</v>
      </c>
      <c r="B18" s="11" t="s">
        <v>68</v>
      </c>
      <c r="C18" s="12" t="s">
        <v>553</v>
      </c>
      <c r="D18" s="15">
        <v>4817</v>
      </c>
      <c r="E18" s="15">
        <v>237.596014116</v>
      </c>
      <c r="F18" s="15">
        <v>1144499.999996772</v>
      </c>
      <c r="G18" s="15">
        <v>5057</v>
      </c>
      <c r="H18" s="15">
        <v>226.31995254</v>
      </c>
      <c r="I18" s="15">
        <v>1144499.99999478</v>
      </c>
      <c r="J18" s="15">
        <v>5360</v>
      </c>
      <c r="K18" s="15">
        <v>213.526119</v>
      </c>
      <c r="L18" s="15">
        <v>1144499.99784</v>
      </c>
    </row>
    <row r="19" ht="25" customHeight="1">
      <c r="A19" s="4" t="s">
        <v>474</v>
      </c>
      <c r="B19" s="4"/>
      <c r="C19" s="4"/>
      <c r="D19" s="16" t="s">
        <v>57</v>
      </c>
      <c r="E19" s="16" t="s">
        <v>57</v>
      </c>
      <c r="F19" s="16">
        <f>SUM(F18:F18)</f>
      </c>
      <c r="G19" s="16" t="s">
        <v>57</v>
      </c>
      <c r="H19" s="16" t="s">
        <v>57</v>
      </c>
      <c r="I19" s="16">
        <f>SUM(I18:I18)</f>
      </c>
      <c r="J19" s="16" t="s">
        <v>57</v>
      </c>
      <c r="K19" s="16" t="s">
        <v>57</v>
      </c>
      <c r="L19" s="16">
        <f>SUM(L18:L18)</f>
      </c>
    </row>
    <row r="20" ht="15" customHeight="1">
</row>
    <row r="21" ht="25" customHeight="1">
      <c r="A21" s="5" t="s">
        <v>554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</row>
    <row r="22" ht="25" customHeight="1">
</row>
    <row r="23" ht="50" customHeight="1">
      <c r="A23" s="11" t="s">
        <v>311</v>
      </c>
      <c r="B23" s="11" t="s">
        <v>41</v>
      </c>
      <c r="C23" s="11" t="s">
        <v>542</v>
      </c>
      <c r="D23" s="11" t="s">
        <v>543</v>
      </c>
      <c r="E23" s="11"/>
      <c r="F23" s="11"/>
      <c r="G23" s="11" t="s">
        <v>544</v>
      </c>
      <c r="H23" s="11"/>
      <c r="I23" s="11"/>
      <c r="J23" s="11" t="s">
        <v>545</v>
      </c>
      <c r="K23" s="11"/>
      <c r="L23" s="11"/>
    </row>
    <row r="24" ht="50" customHeight="1">
      <c r="A24" s="11"/>
      <c r="B24" s="11"/>
      <c r="C24" s="11"/>
      <c r="D24" s="11" t="s">
        <v>546</v>
      </c>
      <c r="E24" s="11" t="s">
        <v>547</v>
      </c>
      <c r="F24" s="11" t="s">
        <v>548</v>
      </c>
      <c r="G24" s="11" t="s">
        <v>546</v>
      </c>
      <c r="H24" s="11" t="s">
        <v>547</v>
      </c>
      <c r="I24" s="11" t="s">
        <v>549</v>
      </c>
      <c r="J24" s="11" t="s">
        <v>546</v>
      </c>
      <c r="K24" s="11" t="s">
        <v>547</v>
      </c>
      <c r="L24" s="11" t="s">
        <v>550</v>
      </c>
    </row>
    <row r="25" ht="25" customHeight="1">
      <c r="A25" s="11" t="s">
        <v>318</v>
      </c>
      <c r="B25" s="11" t="s">
        <v>419</v>
      </c>
      <c r="C25" s="11" t="s">
        <v>420</v>
      </c>
      <c r="D25" s="11" t="s">
        <v>421</v>
      </c>
      <c r="E25" s="11" t="s">
        <v>422</v>
      </c>
      <c r="F25" s="11" t="s">
        <v>423</v>
      </c>
      <c r="G25" s="11" t="s">
        <v>424</v>
      </c>
      <c r="H25" s="11" t="s">
        <v>425</v>
      </c>
      <c r="I25" s="11" t="s">
        <v>426</v>
      </c>
      <c r="J25" s="11" t="s">
        <v>427</v>
      </c>
      <c r="K25" s="11" t="s">
        <v>435</v>
      </c>
      <c r="L25" s="11" t="s">
        <v>436</v>
      </c>
    </row>
    <row r="26" ht="20" customHeight="1">
      <c r="A26" s="11" t="s">
        <v>318</v>
      </c>
      <c r="B26" s="11" t="s">
        <v>68</v>
      </c>
      <c r="C26" s="12" t="s">
        <v>555</v>
      </c>
      <c r="D26" s="15">
        <v>31</v>
      </c>
      <c r="E26" s="15">
        <v>486365.435483</v>
      </c>
      <c r="F26" s="15">
        <v>15077328.499973</v>
      </c>
      <c r="G26" s="15">
        <v>31</v>
      </c>
      <c r="H26" s="15">
        <v>504950.610322</v>
      </c>
      <c r="I26" s="15">
        <v>15653468.919982</v>
      </c>
      <c r="J26" s="15">
        <v>31</v>
      </c>
      <c r="K26" s="15">
        <v>509552.440645</v>
      </c>
      <c r="L26" s="15">
        <v>15796125.659995</v>
      </c>
    </row>
    <row r="27" ht="40" customHeight="1">
      <c r="A27" s="11" t="s">
        <v>419</v>
      </c>
      <c r="B27" s="11" t="s">
        <v>68</v>
      </c>
      <c r="C27" s="12" t="s">
        <v>556</v>
      </c>
      <c r="D27" s="15">
        <v>19372</v>
      </c>
      <c r="E27" s="15">
        <v>718.435576</v>
      </c>
      <c r="F27" s="15">
        <v>13917533.978272</v>
      </c>
      <c r="G27" s="15">
        <v>21503</v>
      </c>
      <c r="H27" s="15">
        <v>684.764381249</v>
      </c>
      <c r="I27" s="15">
        <v>14724488.489997247</v>
      </c>
      <c r="J27" s="15">
        <v>23868</v>
      </c>
      <c r="K27" s="15">
        <v>622.535626361</v>
      </c>
      <c r="L27" s="15">
        <v>14858680.329984348</v>
      </c>
    </row>
    <row r="28" ht="25" customHeight="1">
      <c r="A28" s="4" t="s">
        <v>474</v>
      </c>
      <c r="B28" s="4"/>
      <c r="C28" s="4"/>
      <c r="D28" s="16" t="s">
        <v>57</v>
      </c>
      <c r="E28" s="16" t="s">
        <v>57</v>
      </c>
      <c r="F28" s="16">
        <f>SUM(F26:F27)</f>
      </c>
      <c r="G28" s="16" t="s">
        <v>57</v>
      </c>
      <c r="H28" s="16" t="s">
        <v>57</v>
      </c>
      <c r="I28" s="16">
        <f>SUM(I26:I27)</f>
      </c>
      <c r="J28" s="16" t="s">
        <v>57</v>
      </c>
      <c r="K28" s="16" t="s">
        <v>57</v>
      </c>
      <c r="L28" s="16">
        <f>SUM(L26:L27)</f>
      </c>
    </row>
    <row r="29" ht="15" customHeight="1">
</row>
    <row r="30" ht="25" customHeight="1">
      <c r="A30" s="5" t="s">
        <v>557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</row>
    <row r="31" ht="25" customHeight="1">
</row>
    <row r="32" ht="50" customHeight="1">
      <c r="A32" s="11" t="s">
        <v>311</v>
      </c>
      <c r="B32" s="11" t="s">
        <v>41</v>
      </c>
      <c r="C32" s="11" t="s">
        <v>542</v>
      </c>
      <c r="D32" s="11" t="s">
        <v>543</v>
      </c>
      <c r="E32" s="11"/>
      <c r="F32" s="11"/>
      <c r="G32" s="11" t="s">
        <v>544</v>
      </c>
      <c r="H32" s="11"/>
      <c r="I32" s="11"/>
      <c r="J32" s="11" t="s">
        <v>545</v>
      </c>
      <c r="K32" s="11"/>
      <c r="L32" s="11"/>
    </row>
    <row r="33" ht="50" customHeight="1">
      <c r="A33" s="11"/>
      <c r="B33" s="11"/>
      <c r="C33" s="11"/>
      <c r="D33" s="11" t="s">
        <v>546</v>
      </c>
      <c r="E33" s="11" t="s">
        <v>547</v>
      </c>
      <c r="F33" s="11" t="s">
        <v>548</v>
      </c>
      <c r="G33" s="11" t="s">
        <v>546</v>
      </c>
      <c r="H33" s="11" t="s">
        <v>547</v>
      </c>
      <c r="I33" s="11" t="s">
        <v>549</v>
      </c>
      <c r="J33" s="11" t="s">
        <v>546</v>
      </c>
      <c r="K33" s="11" t="s">
        <v>547</v>
      </c>
      <c r="L33" s="11" t="s">
        <v>550</v>
      </c>
    </row>
    <row r="34" ht="25" customHeight="1">
      <c r="A34" s="11" t="s">
        <v>318</v>
      </c>
      <c r="B34" s="11" t="s">
        <v>419</v>
      </c>
      <c r="C34" s="11" t="s">
        <v>420</v>
      </c>
      <c r="D34" s="11" t="s">
        <v>421</v>
      </c>
      <c r="E34" s="11" t="s">
        <v>422</v>
      </c>
      <c r="F34" s="11" t="s">
        <v>423</v>
      </c>
      <c r="G34" s="11" t="s">
        <v>424</v>
      </c>
      <c r="H34" s="11" t="s">
        <v>425</v>
      </c>
      <c r="I34" s="11" t="s">
        <v>426</v>
      </c>
      <c r="J34" s="11" t="s">
        <v>427</v>
      </c>
      <c r="K34" s="11" t="s">
        <v>435</v>
      </c>
      <c r="L34" s="11" t="s">
        <v>436</v>
      </c>
    </row>
    <row r="35" ht="25" customHeight="1">
      <c r="A35" s="11" t="s">
        <v>57</v>
      </c>
      <c r="B35" s="11" t="s">
        <v>57</v>
      </c>
      <c r="C35" s="11" t="s">
        <v>57</v>
      </c>
      <c r="D35" s="11" t="s">
        <v>57</v>
      </c>
      <c r="E35" s="11" t="s">
        <v>57</v>
      </c>
      <c r="F35" s="11" t="s">
        <v>57</v>
      </c>
      <c r="G35" s="11" t="s">
        <v>57</v>
      </c>
      <c r="H35" s="11" t="s">
        <v>57</v>
      </c>
      <c r="I35" s="11" t="s">
        <v>57</v>
      </c>
      <c r="J35" s="11" t="s">
        <v>57</v>
      </c>
      <c r="K35" s="11" t="s">
        <v>57</v>
      </c>
      <c r="L35" s="11" t="s">
        <v>57</v>
      </c>
    </row>
    <row r="36" ht="15" customHeight="1">
</row>
    <row r="37" ht="25" customHeight="1">
      <c r="A37" s="5" t="s">
        <v>558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</row>
    <row r="38" ht="15" customHeight="1">
</row>
    <row r="39" ht="25" customHeight="1">
      <c r="A39" s="5" t="s">
        <v>559</v>
      </c>
      <c r="B39" s="5"/>
      <c r="C39" s="5"/>
      <c r="D39" s="5"/>
      <c r="E39" s="5"/>
      <c r="F39" s="5"/>
    </row>
    <row r="40" ht="25" customHeight="1">
</row>
    <row r="41" ht="50" customHeight="1">
      <c r="A41" s="11" t="s">
        <v>311</v>
      </c>
      <c r="B41" s="11" t="s">
        <v>41</v>
      </c>
      <c r="C41" s="11" t="s">
        <v>542</v>
      </c>
      <c r="D41" s="11" t="s">
        <v>543</v>
      </c>
      <c r="E41" s="11" t="s">
        <v>544</v>
      </c>
      <c r="F41" s="11" t="s">
        <v>545</v>
      </c>
    </row>
    <row r="42" ht="50" customHeight="1">
      <c r="A42" s="11"/>
      <c r="B42" s="11"/>
      <c r="C42" s="11"/>
      <c r="D42" s="11" t="s">
        <v>560</v>
      </c>
      <c r="E42" s="11" t="s">
        <v>560</v>
      </c>
      <c r="F42" s="11" t="s">
        <v>560</v>
      </c>
    </row>
    <row r="43" ht="25" customHeight="1">
      <c r="A43" s="11" t="s">
        <v>318</v>
      </c>
      <c r="B43" s="11" t="s">
        <v>419</v>
      </c>
      <c r="C43" s="11" t="s">
        <v>420</v>
      </c>
      <c r="D43" s="11" t="s">
        <v>421</v>
      </c>
      <c r="E43" s="11" t="s">
        <v>422</v>
      </c>
      <c r="F43" s="11" t="s">
        <v>423</v>
      </c>
    </row>
    <row r="44" ht="25" customHeight="1">
      <c r="A44" s="11" t="s">
        <v>57</v>
      </c>
      <c r="B44" s="11" t="s">
        <v>57</v>
      </c>
      <c r="C44" s="11" t="s">
        <v>57</v>
      </c>
      <c r="D44" s="11" t="s">
        <v>57</v>
      </c>
      <c r="E44" s="11" t="s">
        <v>57</v>
      </c>
      <c r="F44" s="11" t="s">
        <v>57</v>
      </c>
    </row>
    <row r="45" ht="15" customHeight="1">
</row>
    <row r="46" ht="25" customHeight="1">
      <c r="A46" s="5" t="s">
        <v>561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</row>
    <row r="47" ht="15" customHeight="1">
</row>
    <row r="48" ht="25" customHeight="1">
      <c r="A48" s="5" t="s">
        <v>562</v>
      </c>
      <c r="B48" s="5"/>
      <c r="C48" s="5"/>
      <c r="D48" s="5"/>
      <c r="E48" s="5"/>
      <c r="F48" s="5"/>
    </row>
    <row r="49" ht="25" customHeight="1">
</row>
    <row r="50" ht="50" customHeight="1">
      <c r="A50" s="11" t="s">
        <v>311</v>
      </c>
      <c r="B50" s="11" t="s">
        <v>41</v>
      </c>
      <c r="C50" s="11" t="s">
        <v>542</v>
      </c>
      <c r="D50" s="11" t="s">
        <v>543</v>
      </c>
      <c r="E50" s="11" t="s">
        <v>544</v>
      </c>
      <c r="F50" s="11" t="s">
        <v>545</v>
      </c>
    </row>
    <row r="51" ht="50" customHeight="1">
      <c r="A51" s="11"/>
      <c r="B51" s="11"/>
      <c r="C51" s="11"/>
      <c r="D51" s="11" t="s">
        <v>560</v>
      </c>
      <c r="E51" s="11" t="s">
        <v>560</v>
      </c>
      <c r="F51" s="11" t="s">
        <v>560</v>
      </c>
    </row>
    <row r="52" ht="25" customHeight="1">
      <c r="A52" s="11" t="s">
        <v>318</v>
      </c>
      <c r="B52" s="11" t="s">
        <v>419</v>
      </c>
      <c r="C52" s="11" t="s">
        <v>420</v>
      </c>
      <c r="D52" s="11" t="s">
        <v>421</v>
      </c>
      <c r="E52" s="11" t="s">
        <v>422</v>
      </c>
      <c r="F52" s="11" t="s">
        <v>423</v>
      </c>
    </row>
    <row r="53" ht="25" customHeight="1">
      <c r="A53" s="11" t="s">
        <v>57</v>
      </c>
      <c r="B53" s="11" t="s">
        <v>57</v>
      </c>
      <c r="C53" s="11" t="s">
        <v>57</v>
      </c>
      <c r="D53" s="11" t="s">
        <v>57</v>
      </c>
      <c r="E53" s="11" t="s">
        <v>57</v>
      </c>
      <c r="F53" s="11" t="s">
        <v>57</v>
      </c>
    </row>
    <row r="54" ht="15" customHeight="1">
</row>
    <row r="55" ht="25" customHeight="1">
      <c r="A55" s="5" t="s">
        <v>563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</row>
    <row r="56" ht="15" customHeight="1">
</row>
    <row r="57" ht="25" customHeight="1">
      <c r="A57" s="5" t="s">
        <v>564</v>
      </c>
      <c r="B57" s="5"/>
      <c r="C57" s="5"/>
      <c r="D57" s="5"/>
      <c r="E57" s="5"/>
      <c r="F57" s="5"/>
    </row>
    <row r="58" ht="25" customHeight="1">
</row>
    <row r="59" ht="50" customHeight="1">
      <c r="A59" s="11" t="s">
        <v>311</v>
      </c>
      <c r="B59" s="11" t="s">
        <v>41</v>
      </c>
      <c r="C59" s="11" t="s">
        <v>542</v>
      </c>
      <c r="D59" s="11" t="s">
        <v>543</v>
      </c>
      <c r="E59" s="11" t="s">
        <v>544</v>
      </c>
      <c r="F59" s="11" t="s">
        <v>545</v>
      </c>
    </row>
    <row r="60" ht="50" customHeight="1">
      <c r="A60" s="11"/>
      <c r="B60" s="11"/>
      <c r="C60" s="11"/>
      <c r="D60" s="11" t="s">
        <v>560</v>
      </c>
      <c r="E60" s="11" t="s">
        <v>560</v>
      </c>
      <c r="F60" s="11" t="s">
        <v>560</v>
      </c>
    </row>
    <row r="61" ht="25" customHeight="1">
      <c r="A61" s="11" t="s">
        <v>318</v>
      </c>
      <c r="B61" s="11" t="s">
        <v>419</v>
      </c>
      <c r="C61" s="11" t="s">
        <v>420</v>
      </c>
      <c r="D61" s="11" t="s">
        <v>421</v>
      </c>
      <c r="E61" s="11" t="s">
        <v>422</v>
      </c>
      <c r="F61" s="11" t="s">
        <v>423</v>
      </c>
    </row>
    <row r="62" ht="25" customHeight="1">
      <c r="A62" s="11" t="s">
        <v>57</v>
      </c>
      <c r="B62" s="11" t="s">
        <v>57</v>
      </c>
      <c r="C62" s="11" t="s">
        <v>57</v>
      </c>
      <c r="D62" s="11" t="s">
        <v>57</v>
      </c>
      <c r="E62" s="11" t="s">
        <v>57</v>
      </c>
      <c r="F62" s="11" t="s">
        <v>57</v>
      </c>
    </row>
    <row r="63" ht="15" customHeight="1">
</row>
    <row r="64" ht="25" customHeight="1">
      <c r="A64" s="5" t="s">
        <v>565</v>
      </c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</row>
    <row r="65" ht="25" customHeight="1">
</row>
    <row r="66" ht="50" customHeight="1">
      <c r="A66" s="11" t="s">
        <v>311</v>
      </c>
      <c r="B66" s="11" t="s">
        <v>41</v>
      </c>
      <c r="C66" s="11" t="s">
        <v>542</v>
      </c>
      <c r="D66" s="11" t="s">
        <v>543</v>
      </c>
      <c r="E66" s="11"/>
      <c r="F66" s="11"/>
      <c r="G66" s="11" t="s">
        <v>544</v>
      </c>
      <c r="H66" s="11"/>
      <c r="I66" s="11"/>
      <c r="J66" s="11" t="s">
        <v>545</v>
      </c>
      <c r="K66" s="11"/>
      <c r="L66" s="11"/>
    </row>
    <row r="67" ht="50" customHeight="1">
      <c r="A67" s="11"/>
      <c r="B67" s="11"/>
      <c r="C67" s="11"/>
      <c r="D67" s="11" t="s">
        <v>566</v>
      </c>
      <c r="E67" s="11" t="s">
        <v>567</v>
      </c>
      <c r="F67" s="11" t="s">
        <v>568</v>
      </c>
      <c r="G67" s="11" t="s">
        <v>566</v>
      </c>
      <c r="H67" s="11" t="s">
        <v>567</v>
      </c>
      <c r="I67" s="11" t="s">
        <v>569</v>
      </c>
      <c r="J67" s="11" t="s">
        <v>566</v>
      </c>
      <c r="K67" s="11" t="s">
        <v>567</v>
      </c>
      <c r="L67" s="11" t="s">
        <v>570</v>
      </c>
    </row>
    <row r="68" ht="25" customHeight="1">
      <c r="A68" s="11" t="s">
        <v>318</v>
      </c>
      <c r="B68" s="11" t="s">
        <v>419</v>
      </c>
      <c r="C68" s="11" t="s">
        <v>420</v>
      </c>
      <c r="D68" s="11" t="s">
        <v>421</v>
      </c>
      <c r="E68" s="11" t="s">
        <v>422</v>
      </c>
      <c r="F68" s="11" t="s">
        <v>423</v>
      </c>
      <c r="G68" s="11" t="s">
        <v>424</v>
      </c>
      <c r="H68" s="11" t="s">
        <v>425</v>
      </c>
      <c r="I68" s="11" t="s">
        <v>426</v>
      </c>
      <c r="J68" s="11" t="s">
        <v>427</v>
      </c>
      <c r="K68" s="11" t="s">
        <v>435</v>
      </c>
      <c r="L68" s="11" t="s">
        <v>436</v>
      </c>
    </row>
    <row r="69" ht="25" customHeight="1">
      <c r="A69" s="11" t="s">
        <v>57</v>
      </c>
      <c r="B69" s="11" t="s">
        <v>57</v>
      </c>
      <c r="C69" s="11" t="s">
        <v>57</v>
      </c>
      <c r="D69" s="11" t="s">
        <v>57</v>
      </c>
      <c r="E69" s="11" t="s">
        <v>57</v>
      </c>
      <c r="F69" s="11" t="s">
        <v>57</v>
      </c>
      <c r="G69" s="11" t="s">
        <v>57</v>
      </c>
      <c r="H69" s="11" t="s">
        <v>57</v>
      </c>
      <c r="I69" s="11" t="s">
        <v>57</v>
      </c>
      <c r="J69" s="11" t="s">
        <v>57</v>
      </c>
      <c r="K69" s="11" t="s">
        <v>57</v>
      </c>
      <c r="L69" s="11" t="s">
        <v>57</v>
      </c>
    </row>
  </sheetData>
  <sheetProtection password="8590" sheet="1" objects="1" scenarios="1"/>
  <mergeCells>
    <mergeCell ref="A2:M2"/>
    <mergeCell ref="A4:L4"/>
    <mergeCell ref="A6:A7"/>
    <mergeCell ref="B6:B7"/>
    <mergeCell ref="C6:C7"/>
    <mergeCell ref="D6:F6"/>
    <mergeCell ref="G6:I6"/>
    <mergeCell ref="J6:L6"/>
    <mergeCell ref="A11:M11"/>
    <mergeCell ref="A13:L13"/>
    <mergeCell ref="A15:A16"/>
    <mergeCell ref="B15:B16"/>
    <mergeCell ref="C15:C16"/>
    <mergeCell ref="D15:F15"/>
    <mergeCell ref="G15:I15"/>
    <mergeCell ref="J15:L15"/>
    <mergeCell ref="A19:C19"/>
    <mergeCell ref="A21:L21"/>
    <mergeCell ref="A23:A24"/>
    <mergeCell ref="B23:B24"/>
    <mergeCell ref="C23:C24"/>
    <mergeCell ref="D23:F23"/>
    <mergeCell ref="G23:I23"/>
    <mergeCell ref="J23:L23"/>
    <mergeCell ref="A28:C28"/>
    <mergeCell ref="A30:L30"/>
    <mergeCell ref="A32:A33"/>
    <mergeCell ref="B32:B33"/>
    <mergeCell ref="C32:C33"/>
    <mergeCell ref="D32:F32"/>
    <mergeCell ref="G32:I32"/>
    <mergeCell ref="J32:L32"/>
    <mergeCell ref="A37:M37"/>
    <mergeCell ref="A39:F39"/>
    <mergeCell ref="A41:A42"/>
    <mergeCell ref="B41:B42"/>
    <mergeCell ref="C41:C42"/>
    <mergeCell ref="A46:M46"/>
    <mergeCell ref="A48:F48"/>
    <mergeCell ref="A50:A51"/>
    <mergeCell ref="B50:B51"/>
    <mergeCell ref="C50:C51"/>
    <mergeCell ref="A55:M55"/>
    <mergeCell ref="A57:F57"/>
    <mergeCell ref="A59:A60"/>
    <mergeCell ref="B59:B60"/>
    <mergeCell ref="C59:C60"/>
    <mergeCell ref="A64:L64"/>
    <mergeCell ref="A66:A67"/>
    <mergeCell ref="B66:B67"/>
    <mergeCell ref="C66:C67"/>
    <mergeCell ref="D66:F66"/>
    <mergeCell ref="G66:I66"/>
    <mergeCell ref="J66:L66"/>
  </mergeCells>
  <phoneticPr fontId="0" type="noConversion"/>
  <pageMargins left="0.4" right="0.4" top="0.4" bottom="0.4" header="0.1" footer="0.1"/>
  <pageSetup paperSize="9" fitToHeight="0" orientation="landscape" verticalDpi="0" r:id="rId7"/>
  <headerFooter>
    <oddHeader>&amp;R&amp;R&amp;"Verdana,полужирный" &amp;12 &amp;K00-00924274.O16.321921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selection sqref="A1:A1"/>
    </sheetView>
  </sheetViews>
  <sheetFormatPr defaultRowHeight="10.5"/>
  <cols>
    <col min="1" max="2" width="13.37" customWidth="1"/>
    <col min="3" max="4" width="47.75" customWidth="1"/>
    <col min="5" max="5" width="15.28" customWidth="1"/>
    <col min="6" max="8" width="19.10" customWidth="1"/>
    <col min="9" max="9" width="47.75" customWidth="1"/>
  </cols>
  <sheetData>
    <row r="1" ht="15" customHeight="1">
      <c r="A1" s="6" t="s">
        <v>571</v>
      </c>
      <c r="B1" s="6"/>
      <c r="C1" s="6"/>
      <c r="D1" s="6"/>
      <c r="E1" s="6"/>
      <c r="F1" s="6"/>
      <c r="G1" s="6"/>
      <c r="H1" s="6"/>
      <c r="I1" s="6"/>
    </row>
    <row r="2" ht="25" customHeight="1">
      <c r="A2" s="1" t="s">
        <v>572</v>
      </c>
      <c r="B2" s="1"/>
      <c r="C2" s="1"/>
      <c r="D2" s="1"/>
      <c r="E2" s="1"/>
      <c r="F2" s="1"/>
      <c r="G2" s="1"/>
      <c r="H2" s="1"/>
      <c r="I2" s="1"/>
    </row>
    <row r="3" ht="20" customHeight="1">
</row>
    <row r="4" ht="20" customHeight="1">
      <c r="A4" s="13" t="s">
        <v>573</v>
      </c>
      <c r="B4" s="13"/>
      <c r="C4" s="13"/>
      <c r="D4" s="13" t="s">
        <v>475</v>
      </c>
      <c r="E4" s="13"/>
      <c r="F4" s="13"/>
      <c r="G4" s="13"/>
      <c r="H4" s="13"/>
      <c r="I4" s="13"/>
    </row>
    <row r="5" ht="20" customHeight="1">
      <c r="A5" s="11" t="s">
        <v>574</v>
      </c>
      <c r="B5" s="11" t="s">
        <v>575</v>
      </c>
      <c r="C5" s="11" t="s">
        <v>576</v>
      </c>
      <c r="D5" s="11" t="s">
        <v>577</v>
      </c>
      <c r="E5" s="11" t="s">
        <v>578</v>
      </c>
      <c r="F5" s="11" t="s">
        <v>579</v>
      </c>
      <c r="G5" s="11"/>
      <c r="H5" s="11"/>
      <c r="I5" s="11"/>
    </row>
    <row r="6" ht="20" customHeight="1">
      <c r="A6" s="11"/>
      <c r="B6" s="11"/>
      <c r="C6" s="11"/>
      <c r="D6" s="11"/>
      <c r="E6" s="11"/>
      <c r="F6" s="11" t="s">
        <v>580</v>
      </c>
      <c r="G6" s="11" t="s">
        <v>581</v>
      </c>
      <c r="H6" s="11" t="s">
        <v>582</v>
      </c>
      <c r="I6" s="11" t="s">
        <v>583</v>
      </c>
    </row>
    <row r="7" ht="20" customHeight="1">
      <c r="A7" s="11" t="s">
        <v>584</v>
      </c>
      <c r="B7" s="11"/>
      <c r="C7" s="11"/>
      <c r="D7" s="11"/>
      <c r="E7" s="11"/>
      <c r="F7" s="11"/>
      <c r="G7" s="11"/>
      <c r="H7" s="11"/>
      <c r="I7" s="11"/>
    </row>
    <row r="8" ht="20" customHeight="1">
</row>
    <row r="9" ht="20" customHeight="1">
      <c r="A9" s="13" t="s">
        <v>573</v>
      </c>
      <c r="B9" s="13"/>
      <c r="C9" s="13"/>
      <c r="D9" s="13" t="s">
        <v>406</v>
      </c>
      <c r="E9" s="13"/>
      <c r="F9" s="13"/>
      <c r="G9" s="13"/>
      <c r="H9" s="13"/>
      <c r="I9" s="13"/>
    </row>
    <row r="10" ht="20" customHeight="1">
      <c r="A10" s="11" t="s">
        <v>574</v>
      </c>
      <c r="B10" s="11" t="s">
        <v>575</v>
      </c>
      <c r="C10" s="11" t="s">
        <v>576</v>
      </c>
      <c r="D10" s="11" t="s">
        <v>577</v>
      </c>
      <c r="E10" s="11" t="s">
        <v>578</v>
      </c>
      <c r="F10" s="11" t="s">
        <v>579</v>
      </c>
      <c r="G10" s="11"/>
      <c r="H10" s="11"/>
      <c r="I10" s="11"/>
    </row>
    <row r="11" ht="20" customHeight="1">
      <c r="A11" s="11"/>
      <c r="B11" s="11"/>
      <c r="C11" s="11"/>
      <c r="D11" s="11"/>
      <c r="E11" s="11"/>
      <c r="F11" s="11" t="s">
        <v>580</v>
      </c>
      <c r="G11" s="11" t="s">
        <v>581</v>
      </c>
      <c r="H11" s="11" t="s">
        <v>582</v>
      </c>
      <c r="I11" s="11" t="s">
        <v>583</v>
      </c>
    </row>
    <row r="12" ht="45" customHeight="1">
      <c r="A12" s="11" t="s">
        <v>136</v>
      </c>
      <c r="B12" s="11" t="s">
        <v>318</v>
      </c>
      <c r="C12" s="12" t="s">
        <v>585</v>
      </c>
      <c r="D12" s="12" t="s">
        <v>586</v>
      </c>
      <c r="E12" s="11" t="s">
        <v>587</v>
      </c>
      <c r="F12" s="15">
        <v>7708144.45</v>
      </c>
      <c r="G12" s="15">
        <v>7708144.46</v>
      </c>
      <c r="H12" s="15">
        <v>.01</v>
      </c>
      <c r="I12" s="12" t="s">
        <v>588</v>
      </c>
    </row>
    <row r="13" ht="45" customHeight="1">
      <c r="A13" s="11" t="s">
        <v>136</v>
      </c>
      <c r="B13" s="11" t="s">
        <v>318</v>
      </c>
      <c r="C13" s="12" t="s">
        <v>585</v>
      </c>
      <c r="D13" s="12" t="s">
        <v>586</v>
      </c>
      <c r="E13" s="11" t="s">
        <v>587</v>
      </c>
      <c r="F13" s="15">
        <v>7393858.45</v>
      </c>
      <c r="G13" s="15">
        <v>7708144.45</v>
      </c>
      <c r="H13" s="15">
        <v>314286</v>
      </c>
      <c r="I13" s="12" t="s">
        <v>588</v>
      </c>
    </row>
    <row r="14" ht="45" customHeight="1">
      <c r="A14" s="11" t="s">
        <v>136</v>
      </c>
      <c r="B14" s="11" t="s">
        <v>318</v>
      </c>
      <c r="C14" s="12" t="s">
        <v>589</v>
      </c>
      <c r="D14" s="12" t="s">
        <v>586</v>
      </c>
      <c r="E14" s="11" t="s">
        <v>587</v>
      </c>
      <c r="F14" s="15">
        <v>8022762.6</v>
      </c>
      <c r="G14" s="15">
        <v>8022762.59</v>
      </c>
      <c r="H14" s="15">
        <v>-.01</v>
      </c>
      <c r="I14" s="12" t="s">
        <v>588</v>
      </c>
    </row>
    <row r="15" ht="45" customHeight="1">
      <c r="A15" s="11" t="s">
        <v>136</v>
      </c>
      <c r="B15" s="11" t="s">
        <v>318</v>
      </c>
      <c r="C15" s="12" t="s">
        <v>585</v>
      </c>
      <c r="D15" s="12" t="s">
        <v>586</v>
      </c>
      <c r="E15" s="11" t="s">
        <v>587</v>
      </c>
      <c r="F15" s="15">
        <v>7708144.45</v>
      </c>
      <c r="G15" s="15">
        <v>7708144.45</v>
      </c>
      <c r="H15" s="15">
        <v>0</v>
      </c>
      <c r="I15" s="12" t="s">
        <v>588</v>
      </c>
    </row>
    <row r="16" ht="45" customHeight="1">
      <c r="A16" s="11" t="s">
        <v>136</v>
      </c>
      <c r="B16" s="11" t="s">
        <v>318</v>
      </c>
      <c r="C16" s="12" t="s">
        <v>589</v>
      </c>
      <c r="D16" s="12" t="s">
        <v>586</v>
      </c>
      <c r="E16" s="11" t="s">
        <v>587</v>
      </c>
      <c r="F16" s="15">
        <v>7695648.59</v>
      </c>
      <c r="G16" s="15">
        <v>8022762.6</v>
      </c>
      <c r="H16" s="15">
        <v>327114.01</v>
      </c>
      <c r="I16" s="12" t="s">
        <v>588</v>
      </c>
    </row>
    <row r="17" ht="45" customHeight="1">
      <c r="A17" s="11" t="s">
        <v>136</v>
      </c>
      <c r="B17" s="11" t="s">
        <v>318</v>
      </c>
      <c r="C17" s="12" t="s">
        <v>589</v>
      </c>
      <c r="D17" s="12" t="s">
        <v>586</v>
      </c>
      <c r="E17" s="11" t="s">
        <v>587</v>
      </c>
      <c r="F17" s="15">
        <v>8022762.59</v>
      </c>
      <c r="G17" s="15">
        <v>8022762.58</v>
      </c>
      <c r="H17" s="15">
        <v>-.01</v>
      </c>
      <c r="I17" s="12" t="s">
        <v>588</v>
      </c>
    </row>
    <row r="18" ht="45" customHeight="1">
      <c r="A18" s="11" t="s">
        <v>157</v>
      </c>
      <c r="B18" s="11" t="s">
        <v>318</v>
      </c>
      <c r="C18" s="12" t="s">
        <v>589</v>
      </c>
      <c r="D18" s="12" t="s">
        <v>590</v>
      </c>
      <c r="E18" s="11" t="s">
        <v>587</v>
      </c>
      <c r="F18" s="15">
        <v>2324085.86</v>
      </c>
      <c r="G18" s="15">
        <v>2422877.97</v>
      </c>
      <c r="H18" s="15">
        <v>98792.11</v>
      </c>
      <c r="I18" s="12" t="s">
        <v>588</v>
      </c>
    </row>
    <row r="19" ht="45" customHeight="1">
      <c r="A19" s="11" t="s">
        <v>157</v>
      </c>
      <c r="B19" s="11" t="s">
        <v>318</v>
      </c>
      <c r="C19" s="12" t="s">
        <v>585</v>
      </c>
      <c r="D19" s="12" t="s">
        <v>590</v>
      </c>
      <c r="E19" s="11" t="s">
        <v>587</v>
      </c>
      <c r="F19" s="15">
        <v>2232945.26</v>
      </c>
      <c r="G19" s="15">
        <v>2327863.15</v>
      </c>
      <c r="H19" s="15">
        <v>94917.89</v>
      </c>
      <c r="I19" s="12" t="s">
        <v>588</v>
      </c>
    </row>
    <row r="20" ht="20" customHeight="1">
</row>
    <row r="21" ht="20" customHeight="1">
      <c r="A21" s="13" t="s">
        <v>573</v>
      </c>
      <c r="B21" s="13"/>
      <c r="C21" s="13"/>
      <c r="D21" s="13" t="s">
        <v>591</v>
      </c>
      <c r="E21" s="13"/>
      <c r="F21" s="13"/>
      <c r="G21" s="13"/>
      <c r="H21" s="13"/>
      <c r="I21" s="13"/>
    </row>
    <row r="22" ht="20" customHeight="1">
      <c r="A22" s="11" t="s">
        <v>574</v>
      </c>
      <c r="B22" s="11" t="s">
        <v>575</v>
      </c>
      <c r="C22" s="11" t="s">
        <v>576</v>
      </c>
      <c r="D22" s="11" t="s">
        <v>577</v>
      </c>
      <c r="E22" s="11" t="s">
        <v>578</v>
      </c>
      <c r="F22" s="11" t="s">
        <v>579</v>
      </c>
      <c r="G22" s="11"/>
      <c r="H22" s="11"/>
      <c r="I22" s="11"/>
    </row>
    <row r="23" ht="20" customHeight="1">
      <c r="A23" s="11"/>
      <c r="B23" s="11"/>
      <c r="C23" s="11"/>
      <c r="D23" s="11"/>
      <c r="E23" s="11"/>
      <c r="F23" s="11" t="s">
        <v>580</v>
      </c>
      <c r="G23" s="11" t="s">
        <v>581</v>
      </c>
      <c r="H23" s="11" t="s">
        <v>582</v>
      </c>
      <c r="I23" s="11" t="s">
        <v>583</v>
      </c>
    </row>
    <row r="24" ht="20" customHeight="1">
      <c r="A24" s="11" t="s">
        <v>584</v>
      </c>
      <c r="B24" s="11"/>
      <c r="C24" s="11"/>
      <c r="D24" s="11"/>
      <c r="E24" s="11"/>
      <c r="F24" s="11"/>
      <c r="G24" s="11"/>
      <c r="H24" s="11"/>
      <c r="I24" s="11"/>
    </row>
    <row r="25" ht="20" customHeight="1">
</row>
    <row r="26" ht="20" customHeight="1">
      <c r="A26" s="13" t="s">
        <v>573</v>
      </c>
      <c r="B26" s="13"/>
      <c r="C26" s="13"/>
      <c r="D26" s="13" t="s">
        <v>592</v>
      </c>
      <c r="E26" s="13"/>
      <c r="F26" s="13"/>
      <c r="G26" s="13"/>
      <c r="H26" s="13"/>
      <c r="I26" s="13"/>
    </row>
    <row r="27" ht="20" customHeight="1">
      <c r="A27" s="11" t="s">
        <v>574</v>
      </c>
      <c r="B27" s="11" t="s">
        <v>575</v>
      </c>
      <c r="C27" s="11" t="s">
        <v>576</v>
      </c>
      <c r="D27" s="11" t="s">
        <v>577</v>
      </c>
      <c r="E27" s="11" t="s">
        <v>578</v>
      </c>
      <c r="F27" s="11" t="s">
        <v>579</v>
      </c>
      <c r="G27" s="11"/>
      <c r="H27" s="11"/>
      <c r="I27" s="11"/>
    </row>
    <row r="28" ht="20" customHeight="1">
      <c r="A28" s="11"/>
      <c r="B28" s="11"/>
      <c r="C28" s="11"/>
      <c r="D28" s="11"/>
      <c r="E28" s="11"/>
      <c r="F28" s="11" t="s">
        <v>580</v>
      </c>
      <c r="G28" s="11" t="s">
        <v>581</v>
      </c>
      <c r="H28" s="11" t="s">
        <v>582</v>
      </c>
      <c r="I28" s="11" t="s">
        <v>583</v>
      </c>
    </row>
    <row r="29" ht="20" customHeight="1">
      <c r="A29" s="11" t="s">
        <v>584</v>
      </c>
      <c r="B29" s="11"/>
      <c r="C29" s="11"/>
      <c r="D29" s="11"/>
      <c r="E29" s="11"/>
      <c r="F29" s="11"/>
      <c r="G29" s="11"/>
      <c r="H29" s="11"/>
      <c r="I29" s="11"/>
    </row>
    <row r="30" ht="20" customHeight="1">
</row>
    <row r="31" ht="20" customHeight="1">
      <c r="A31" s="13" t="s">
        <v>573</v>
      </c>
      <c r="B31" s="13"/>
      <c r="C31" s="13"/>
      <c r="D31" s="13" t="s">
        <v>593</v>
      </c>
      <c r="E31" s="13"/>
      <c r="F31" s="13"/>
      <c r="G31" s="13"/>
      <c r="H31" s="13"/>
      <c r="I31" s="13"/>
    </row>
    <row r="32" ht="20" customHeight="1">
      <c r="A32" s="11" t="s">
        <v>574</v>
      </c>
      <c r="B32" s="11" t="s">
        <v>575</v>
      </c>
      <c r="C32" s="11" t="s">
        <v>576</v>
      </c>
      <c r="D32" s="11" t="s">
        <v>577</v>
      </c>
      <c r="E32" s="11" t="s">
        <v>578</v>
      </c>
      <c r="F32" s="11" t="s">
        <v>579</v>
      </c>
      <c r="G32" s="11"/>
      <c r="H32" s="11"/>
      <c r="I32" s="11"/>
    </row>
    <row r="33" ht="20" customHeight="1">
      <c r="A33" s="11"/>
      <c r="B33" s="11"/>
      <c r="C33" s="11"/>
      <c r="D33" s="11"/>
      <c r="E33" s="11"/>
      <c r="F33" s="11" t="s">
        <v>580</v>
      </c>
      <c r="G33" s="11" t="s">
        <v>581</v>
      </c>
      <c r="H33" s="11" t="s">
        <v>582</v>
      </c>
      <c r="I33" s="11" t="s">
        <v>583</v>
      </c>
    </row>
    <row r="34" ht="20" customHeight="1">
      <c r="A34" s="11" t="s">
        <v>584</v>
      </c>
      <c r="B34" s="11"/>
      <c r="C34" s="11"/>
      <c r="D34" s="11"/>
      <c r="E34" s="11"/>
      <c r="F34" s="11"/>
      <c r="G34" s="11"/>
      <c r="H34" s="11"/>
      <c r="I34" s="11"/>
    </row>
    <row r="35" ht="20" customHeight="1">
</row>
    <row r="36" ht="20" customHeight="1">
</row>
    <row r="37" ht="30" customHeight="1">
      <c r="A37" s="7" t="s">
        <v>594</v>
      </c>
      <c r="B37" s="7"/>
      <c r="C37" s="8"/>
      <c r="D37" s="14"/>
    </row>
    <row r="38" ht="10" customHeight="1">
      <c r="A38" s="0"/>
      <c r="B38" s="0"/>
      <c r="C38" s="10" t="s">
        <v>6</v>
      </c>
      <c r="D38" s="10" t="s">
        <v>7</v>
      </c>
    </row>
    <row r="39" ht="30" customHeight="1">
      <c r="A39" s="7" t="s">
        <v>595</v>
      </c>
      <c r="B39" s="7"/>
      <c r="C39" s="8"/>
      <c r="D39" s="14"/>
    </row>
    <row r="40" ht="10" customHeight="1">
      <c r="A40" s="0"/>
      <c r="B40" s="0"/>
      <c r="C40" s="10" t="s">
        <v>6</v>
      </c>
      <c r="D40" s="10" t="s">
        <v>7</v>
      </c>
    </row>
    <row r="41" ht="30" customHeight="1">
      <c r="A41" s="7" t="s">
        <v>596</v>
      </c>
      <c r="B41" s="7"/>
      <c r="C41" s="8"/>
      <c r="D41" s="14"/>
    </row>
    <row r="42" ht="10" customHeight="1">
      <c r="A42" s="0"/>
      <c r="B42" s="0"/>
      <c r="C42" s="10" t="s">
        <v>6</v>
      </c>
      <c r="D42" s="10" t="s">
        <v>7</v>
      </c>
    </row>
    <row r="43" ht="30" customHeight="1">
      <c r="A43" s="7" t="s">
        <v>597</v>
      </c>
      <c r="B43" s="7"/>
      <c r="C43" s="14"/>
      <c r="D43" s="8"/>
      <c r="E43" s="14"/>
      <c r="F43" s="14"/>
      <c r="G43" s="14"/>
      <c r="H43" s="14"/>
    </row>
    <row r="44" ht="10" customHeight="1">
      <c r="A44" s="0"/>
      <c r="B44" s="0"/>
      <c r="C44" s="10" t="s">
        <v>598</v>
      </c>
      <c r="D44" s="10" t="s">
        <v>6</v>
      </c>
      <c r="E44" s="10" t="s">
        <v>7</v>
      </c>
      <c r="F44" s="10"/>
      <c r="G44" s="10" t="s">
        <v>599</v>
      </c>
      <c r="H44" s="10"/>
    </row>
    <row r="45" ht="30" customHeight="1">
      <c r="A45" s="7" t="s">
        <v>600</v>
      </c>
      <c r="B45" s="7"/>
      <c r="C45" s="7"/>
    </row>
  </sheetData>
  <sheetProtection password="8590" sheet="1" objects="1" scenarios="1"/>
  <mergeCells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  <mergeCell ref="A7:I7"/>
    <mergeCell ref="A9:C9"/>
    <mergeCell ref="D9:I9"/>
    <mergeCell ref="A10:A11"/>
    <mergeCell ref="B10:B11"/>
    <mergeCell ref="C10:C11"/>
    <mergeCell ref="D10:D11"/>
    <mergeCell ref="E10:E11"/>
    <mergeCell ref="F10:I10"/>
    <mergeCell ref="A21:C21"/>
    <mergeCell ref="D21:I21"/>
    <mergeCell ref="A22:A23"/>
    <mergeCell ref="B22:B23"/>
    <mergeCell ref="C22:C23"/>
    <mergeCell ref="D22:D23"/>
    <mergeCell ref="E22:E23"/>
    <mergeCell ref="F22:I22"/>
    <mergeCell ref="A24:I24"/>
    <mergeCell ref="A26:C26"/>
    <mergeCell ref="D26:I26"/>
    <mergeCell ref="A27:A28"/>
    <mergeCell ref="B27:B28"/>
    <mergeCell ref="C27:C28"/>
    <mergeCell ref="D27:D28"/>
    <mergeCell ref="E27:E28"/>
    <mergeCell ref="F27:I27"/>
    <mergeCell ref="A29:I29"/>
    <mergeCell ref="A31:C31"/>
    <mergeCell ref="D31:I31"/>
    <mergeCell ref="A32:A33"/>
    <mergeCell ref="B32:B33"/>
    <mergeCell ref="C32:C33"/>
    <mergeCell ref="D32:D33"/>
    <mergeCell ref="E32:E33"/>
    <mergeCell ref="F32:I32"/>
    <mergeCell ref="A34:I34"/>
    <mergeCell ref="A37:B37"/>
    <mergeCell ref="A39:B39"/>
    <mergeCell ref="A41:B41"/>
    <mergeCell ref="A43:B43"/>
    <mergeCell ref="E43:F43"/>
    <mergeCell ref="G43:H43"/>
    <mergeCell ref="E44:F44"/>
    <mergeCell ref="G44:H44"/>
    <mergeCell ref="A45:C45"/>
  </mergeCells>
  <phoneticPr fontId="0" type="noConversion"/>
  <pageMargins left="0.4" right="0.4" top="0.4" bottom="0.4" header="0.1" footer="0.1"/>
  <pageSetup paperSize="9" fitToHeight="0" orientation="landscape" verticalDpi="0" r:id="rId8"/>
  <headerFooter>
    <oddHeader>&amp;R&amp;R&amp;"Verdana,полужирный" &amp;12 &amp;K00-00924274.O16.321921</oddHeader>
    <oddFooter>&amp;L&amp;L&amp;"Verdana,Полужирный"&amp;K000000&amp;L&amp;"Verdana,Полужирный"&amp;K00-014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>
      <selection sqref="A1:A1"/>
    </sheetView>
  </sheetViews>
  <sheetFormatPr defaultRowHeight="10.5"/>
  <cols>
    <col min="1" max="1" width="9.55" customWidth="1"/>
    <col min="2" max="2" width="38.20" customWidth="1"/>
    <col min="3" max="3" width="19.10" customWidth="1"/>
    <col min="4" max="4" width="38.20" customWidth="1"/>
  </cols>
  <sheetData>
    <row r="1" ht="20" customHeight="1">
</row>
    <row r="2" ht="30" customHeight="1">
      <c r="A2" s="1" t="s">
        <v>601</v>
      </c>
      <c r="B2" s="1"/>
      <c r="C2" s="1"/>
      <c r="D2" s="1"/>
    </row>
    <row r="3" ht="20" customHeight="1">
</row>
    <row r="4" ht="30" customHeight="1">
      <c r="A4" s="7" t="s">
        <v>602</v>
      </c>
      <c r="B4" s="7"/>
      <c r="C4" s="7"/>
      <c r="D4" s="7"/>
    </row>
    <row r="5" ht="30" customHeight="1">
      <c r="A5" s="2" t="s">
        <v>603</v>
      </c>
      <c r="B5" s="2" t="s">
        <v>604</v>
      </c>
      <c r="C5" s="2" t="s">
        <v>605</v>
      </c>
      <c r="D5" s="2" t="s">
        <v>606</v>
      </c>
    </row>
    <row r="6" ht="20" customHeight="1">
      <c r="A6" s="11" t="s">
        <v>584</v>
      </c>
      <c r="B6" s="11"/>
      <c r="C6" s="11"/>
      <c r="D6" s="11"/>
    </row>
  </sheetData>
  <sheetProtection password="8590" sheet="1" objects="1" scenarios="1"/>
  <mergeCells>
    <mergeCell ref="A2:D2"/>
    <mergeCell ref="A4:D4"/>
    <mergeCell ref="A6:D6"/>
  </mergeCells>
  <phoneticPr fontId="0" type="noConversion"/>
  <pageMargins left="0.4" right="0.4" top="0.4" bottom="0.4" header="0.1" footer="0.1"/>
  <pageSetup paperSize="9" fitToHeight="0" orientation="landscape" verticalDpi="0" r:id="rId9"/>
  <headerFooter>
    <oddHeader>&amp;R&amp;R&amp;"Verdana,полужирный" &amp;12 &amp;K00-00924274.O16.321921</oddHeader>
    <oddFooter>&amp;L&amp;L&amp;"Verdana,Полужирный"&amp;K000000&amp;L&amp;"Verdana,Полужирный"&amp;K00-014</oddFooter>
  </headerFooter>
</worksheet>
</file>