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6" activeTab="1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05" i="6"/>
  <c r="G291"/>
  <c r="G277"/>
  <c r="G263"/>
  <c r="G252"/>
  <c r="G241"/>
  <c r="G225"/>
  <c r="G214"/>
  <c r="G201"/>
  <c r="G190"/>
  <c r="G177"/>
  <c r="G166"/>
  <c r="G126"/>
  <c r="G115"/>
  <c r="G104"/>
  <c r="G66"/>
  <c r="G55"/>
  <c r="G44"/>
  <c r="G33"/>
  <c r="G22"/>
  <c r="G11"/>
  <c r="G72" i="5"/>
  <c r="G60"/>
  <c r="G48"/>
  <c r="G36"/>
  <c r="G24"/>
  <c r="G12"/>
  <c r="J168" i="4"/>
  <c r="D168"/>
  <c r="J124"/>
  <c r="D124"/>
  <c r="J112"/>
  <c r="D112"/>
  <c r="J68"/>
  <c r="D68"/>
  <c r="J56"/>
  <c r="D56"/>
  <c r="J12"/>
  <c r="D12"/>
</calcChain>
</file>

<file path=xl/sharedStrings.xml><?xml version="1.0" encoding="utf-8"?>
<sst xmlns="http://schemas.openxmlformats.org/spreadsheetml/2006/main" count="2668" uniqueCount="622">
  <si>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</si>
  <si>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</si>
  <si>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</si>
  <si>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</si>
  <si>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</si>
  <si>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</si>
  <si>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</si>
  <si>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</si>
  <si>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</si>
  <si>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№24/1 - 2025</t>
  </si>
  <si>
    <t>МУК "Ногинский Эстрадно-духовой оркестр" на 2025 год и плановый период 2026-2027 годов</t>
  </si>
  <si>
    <t>"26" декабря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</si>
  <si>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</si>
  <si>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</si>
  <si>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</si>
  <si>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</si>
  <si>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26.12.2024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</si>
  <si>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</si>
  <si>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</si>
  <si>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</si>
  <si>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</si>
  <si>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</si>
  <si>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</si>
  <si>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</si>
  <si>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</si>
  <si>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</si>
  <si>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</si>
  <si>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</si>
  <si>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</si>
  <si>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</si>
  <si>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</si>
  <si>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14.11.2024 09:15:22 по: 07.02.2026 09:15:22</t>
  </si>
  <si>
    <t>Действует c 16.04.2024 10:43:22 по: 10.07.2025 10:43:22</t>
  </si>
  <si>
    <t>Серийный номер: 3BFEBB4276C65921F09E6C29203EE94D5FC6A7B3</t>
  </si>
  <si>
    <t>Серийный номер: 52CDAAF2BF6610B7C35BE651E109F2FF72B3F542</t>
  </si>
  <si>
    <t>Издатель: Федеральное казначейство</t>
  </si>
  <si>
    <t>Издатель: Казначейство России</t>
  </si>
  <si>
    <t>Время подписания: 26.12.2024 16:28:11</t>
  </si>
  <si>
    <t>Время подписания: 26.12.2024 12:58:58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</si>
  <si>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</si>
  <si>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</si>
  <si>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</si>
  <si>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</si>
  <si>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</si>
  <si>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</si>
  <si>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</si>
  <si>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</si>
  <si>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</si>
  <si>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</si>
  <si>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</si>
  <si>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</si>
  <si>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X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</si>
  <si>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</si>
  <si>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</si>
  <si>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</si>
  <si>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</si>
  <si>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</si>
  <si>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</si>
  <si>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</si>
  <si>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</si>
  <si>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</si>
  <si>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</si>
  <si>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</si>
  <si>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</si>
  <si>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</si>
  <si>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</si>
  <si>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</si>
  <si>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</si>
  <si>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</si>
  <si>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</si>
  <si>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</si>
  <si>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</si>
  <si>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</si>
  <si>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</si>
  <si>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</si>
  <si>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</si>
  <si>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</si>
  <si>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</si>
  <si>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</si>
  <si>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</si>
  <si>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</si>
  <si>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</si>
  <si>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</si>
  <si>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</si>
  <si>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</si>
  <si>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</si>
  <si>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</si>
  <si>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</si>
  <si>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</si>
  <si>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</si>
  <si>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</si>
  <si>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</si>
  <si>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</si>
  <si>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</si>
  <si>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</si>
  <si>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</si>
  <si>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</si>
  <si>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</si>
  <si>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</si>
  <si>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</si>
  <si>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</si>
  <si>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</si>
  <si>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</si>
  <si>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</si>
  <si>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</si>
  <si>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</si>
  <si>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</si>
  <si>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</si>
  <si>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</si>
  <si>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</si>
  <si>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</si>
  <si>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</si>
  <si>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</si>
  <si>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</si>
  <si>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</si>
  <si>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</si>
  <si>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</si>
  <si>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</si>
  <si>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</si>
  <si>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</si>
  <si>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</si>
  <si>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</si>
  <si>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</si>
  <si>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</si>
  <si>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</si>
  <si>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</si>
  <si>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</si>
  <si>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</si>
  <si>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</si>
  <si>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</si>
  <si>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</si>
  <si>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</si>
  <si>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</si>
  <si>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</si>
  <si>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</si>
  <si>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</si>
  <si>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</si>
  <si>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</si>
  <si>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</si>
  <si>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</si>
  <si>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</si>
  <si>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</si>
  <si>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</si>
  <si>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</si>
  <si>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</si>
  <si>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</si>
  <si>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</si>
  <si>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</si>
  <si>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</si>
  <si>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</si>
  <si>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</si>
  <si>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</si>
  <si>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</si>
  <si>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</si>
  <si>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</si>
  <si>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</si>
  <si>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</si>
  <si>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</si>
  <si>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</si>
  <si>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</si>
  <si>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</si>
  <si>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</si>
  <si>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</si>
  <si>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</si>
  <si>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</si>
  <si>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</si>
  <si>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</si>
  <si>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</si>
  <si>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</si>
  <si>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</si>
  <si>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</si>
  <si>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</si>
  <si>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</si>
  <si>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</si>
  <si>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</si>
  <si>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</si>
  <si>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</si>
  <si>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</si>
  <si>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</si>
  <si>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</si>
  <si>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</si>
  <si>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</si>
  <si>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</si>
  <si>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</si>
  <si>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</si>
  <si>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</si>
  <si>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</si>
  <si>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</si>
  <si>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</si>
  <si>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</si>
  <si>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</si>
  <si>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</si>
  <si>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</si>
  <si>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</si>
  <si>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</si>
  <si>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</si>
  <si>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</si>
  <si>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</si>
  <si>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</si>
  <si>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</si>
  <si>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</si>
  <si>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</si>
  <si>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</si>
  <si>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</si>
  <si>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</si>
  <si>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</si>
  <si>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</si>
  <si>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</si>
  <si>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</si>
  <si>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</si>
  <si>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</si>
  <si>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</si>
  <si>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</si>
  <si>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</si>
  <si>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</si>
  <si>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</si>
  <si>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</si>
  <si>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</si>
  <si>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</si>
  <si>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</si>
  <si>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</si>
  <si>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</si>
  <si>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</si>
  <si>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</si>
  <si>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</si>
  <si>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</si>
  <si>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</si>
  <si>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</si>
  <si>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</si>
  <si>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</si>
  <si>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</si>
  <si>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</si>
  <si>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</si>
  <si>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</si>
  <si>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</si>
  <si>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</si>
  <si>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</si>
  <si>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</si>
  <si>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</si>
  <si>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</si>
  <si>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</si>
  <si>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</si>
  <si>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</si>
  <si>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</si>
  <si>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</si>
  <si>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</si>
  <si>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</si>
  <si>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</si>
  <si>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</si>
  <si>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</si>
  <si>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</si>
  <si>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</si>
  <si>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</si>
  <si>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</si>
  <si>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</si>
  <si>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</si>
  <si>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</si>
  <si>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</si>
  <si>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</si>
  <si>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</si>
  <si>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</si>
  <si>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</si>
  <si>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</si>
  <si>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</si>
  <si>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</si>
  <si>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</si>
  <si>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</si>
  <si>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</si>
  <si>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</si>
  <si>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</si>
  <si>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</si>
  <si>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</si>
  <si>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</si>
  <si>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</si>
  <si>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</si>
  <si>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</si>
  <si>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</si>
  <si>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</si>
  <si>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</si>
  <si>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</si>
  <si>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</si>
  <si>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</si>
  <si>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</si>
  <si>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</si>
  <si>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</si>
  <si>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</si>
  <si>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</si>
  <si>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</si>
  <si>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</si>
  <si>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</si>
  <si>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</si>
  <si>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</si>
  <si>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</si>
  <si>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</si>
  <si>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</si>
  <si>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</si>
  <si>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</si>
  <si>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</si>
  <si>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</si>
  <si>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</si>
  <si>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</si>
  <si>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</si>
  <si>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</si>
  <si>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</si>
  <si>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</si>
  <si>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</si>
  <si>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</si>
  <si>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</si>
  <si>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</si>
  <si>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</si>
  <si>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</si>
  <si>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</si>
  <si>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</si>
  <si>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</si>
  <si>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</si>
  <si>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</si>
  <si>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</si>
  <si>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</si>
  <si>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</si>
  <si>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</si>
  <si>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</si>
  <si>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</si>
  <si>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</si>
  <si>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</si>
  <si>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</si>
  <si>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</si>
  <si>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</si>
  <si>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</si>
  <si>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</si>
  <si>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</si>
  <si>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</si>
  <si>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</si>
  <si>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</si>
  <si>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</si>
  <si>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</si>
  <si>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</si>
  <si>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</si>
  <si>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</si>
  <si>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</si>
  <si>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</si>
  <si>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</si>
  <si>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</si>
  <si>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</si>
  <si>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</si>
  <si>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</si>
  <si>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</si>
  <si>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</si>
  <si>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</si>
  <si>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</si>
  <si>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</si>
  <si>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</si>
  <si>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</si>
  <si>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</si>
  <si>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</si>
  <si>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</si>
  <si>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</si>
  <si>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</si>
  <si>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</si>
  <si>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</si>
  <si>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</si>
  <si>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</si>
  <si>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</si>
  <si>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</si>
  <si>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</si>
  <si>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</si>
  <si>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</si>
  <si>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</si>
  <si>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</si>
  <si>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</si>
  <si>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</si>
  <si>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</si>
  <si>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</si>
  <si>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</si>
  <si>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</si>
  <si>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</si>
  <si>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</si>
  <si>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</si>
  <si>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</si>
  <si>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</si>
  <si>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</si>
  <si>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</si>
  <si>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</si>
  <si>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</si>
  <si>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</si>
  <si>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</si>
  <si>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</si>
  <si>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</si>
  <si>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</si>
  <si>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</si>
  <si>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</si>
  <si>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</si>
  <si>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</si>
  <si>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</si>
  <si>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</si>
  <si>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</si>
  <si>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</si>
  <si>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</si>
  <si>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</si>
  <si>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</si>
  <si>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</si>
  <si>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</si>
  <si>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</si>
  <si>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</si>
  <si>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</si>
  <si>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</si>
  <si>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</si>
  <si>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</si>
  <si>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</si>
  <si>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</si>
  <si>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</si>
  <si>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</si>
  <si>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</si>
  <si>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</si>
  <si>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</si>
  <si>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</si>
  <si>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</si>
  <si>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</si>
  <si>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</si>
  <si>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</si>
  <si>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</si>
  <si>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</si>
  <si>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</si>
  <si>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</si>
  <si>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</si>
  <si>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</si>
  <si>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</si>
  <si>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</si>
  <si>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</si>
  <si>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</si>
  <si>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[Специалисты], [Артист оркестра высшей категории],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</si>
  <si>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</si>
  <si>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</si>
  <si>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</si>
  <si>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</si>
  <si>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</si>
  <si>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</si>
  <si>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</si>
  <si>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</si>
  <si>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</si>
  <si>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</si>
  <si>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</si>
  <si>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</si>
  <si>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</si>
  <si>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</si>
  <si>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</si>
  <si>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</si>
  <si>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</si>
  <si>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</si>
  <si>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</si>
  <si>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</si>
  <si>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</si>
  <si>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</si>
  <si>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</si>
  <si>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</si>
  <si>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</si>
  <si>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</si>
  <si>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</si>
  <si>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</si>
  <si>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</si>
  <si>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</si>
  <si>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</si>
  <si>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</si>
  <si>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</si>
  <si>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</si>
  <si>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</si>
  <si>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</si>
  <si>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</si>
  <si>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</si>
  <si>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</si>
  <si>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</si>
  <si>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</si>
  <si>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</si>
  <si>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</si>
  <si>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</si>
  <si>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</si>
  <si>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</si>
  <si>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</si>
  <si>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</si>
  <si>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</si>
  <si>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</si>
  <si>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</si>
  <si>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</si>
  <si>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</si>
  <si>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</si>
  <si>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</si>
  <si>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</si>
  <si>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</si>
  <si>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</si>
  <si>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</si>
  <si>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</si>
  <si>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</si>
  <si>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</si>
  <si>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</si>
  <si>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</si>
  <si>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</si>
  <si>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</si>
  <si>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</si>
  <si>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</si>
  <si>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</si>
  <si>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</si>
  <si>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</si>
  <si>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</si>
  <si>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</si>
  <si>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</si>
  <si>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</si>
  <si>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[Недвижимое имущество], [Арендная плата за пользованием  недвижимого имущества.],</t>
  </si>
  <si>
    <t>[Недвижимое имущество], [Арендная плата за пользованием недвижимого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</si>
  <si>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</si>
  <si>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</si>
  <si>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</si>
  <si>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</si>
  <si>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</si>
  <si>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</si>
  <si>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</si>
  <si>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</si>
  <si>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[Обслуживание сайта учреждения.],</t>
  </si>
  <si>
    <t>[Прочие работы, услуги], [Обслуживание программы 1С.],</t>
  </si>
  <si>
    <t>[Прочие работы, услуги], [Авторские вознаграждения.],</t>
  </si>
  <si>
    <t>[Прочие работы, услуги], [ПО "Рамзес 2.0.],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</si>
  <si>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</si>
  <si>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</si>
  <si>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</si>
  <si>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[Компьютерная техника], [Ноутбук.],</t>
  </si>
  <si>
    <t>[Прочие основные средства], [Стеллажи],</t>
  </si>
  <si>
    <t>[Мебель офисная], [Мебель офисная (Кресло офисное)],</t>
  </si>
  <si>
    <t>[Мебель офисная], [Мебель офисная (Шкаф-витрина для кубков)],</t>
  </si>
  <si>
    <t>[Прочие основные средства], [Жалюзи на окна.],</t>
  </si>
  <si>
    <t>[Прочие основные средства], [Радиосистема (Микрофон).],</t>
  </si>
  <si>
    <t>[Прочие основные средства], [Музыкальные инструменты (Саксофон)],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</si>
  <si>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</si>
  <si>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</si>
  <si>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</si>
  <si>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</si>
  <si>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</si>
  <si>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</si>
  <si>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</si>
  <si>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[Прочие оборотные материалы (Фискальный накопитель для кассового аппарата)],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</si>
  <si>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</si>
  <si>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</si>
  <si>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</si>
  <si>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</si>
  <si>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</si>
  <si>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</si>
  <si>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</si>
  <si>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</si>
  <si>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</si>
  <si>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</si>
  <si>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</si>
  <si>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</si>
  <si>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</si>
  <si>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</si>
  <si>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</si>
  <si>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</si>
  <si>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</si>
  <si>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</si>
  <si>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</si>
  <si>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</si>
  <si>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</si>
  <si>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</si>
  <si>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</si>
  <si>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</si>
  <si>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</si>
  <si>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</si>
  <si>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</si>
  <si>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</si>
  <si>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</si>
  <si>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</si>
  <si>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</si>
  <si>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</si>
  <si>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26.12.2024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</si>
  <si>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</si>
  <si>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</si>
  <si>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</si>
  <si>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</si>
  <si>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</si>
  <si>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</si>
  <si>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</si>
  <si>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</si>
  <si>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</si>
  <si>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</si>
  <si>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</si>
  <si>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</si>
  <si>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Заработная плата основного персонала ПД (КВР 111)</t>
  </si>
  <si>
    <t>План</t>
  </si>
  <si>
    <t>Скопировано</t>
  </si>
  <si>
    <t>Начисления на оплату труда основного персонала ПД (КВР 119)</t>
  </si>
  <si>
    <t>Транспортные (разъездные) расходы ПД (КВР 244)</t>
  </si>
  <si>
    <t>(комментарий не заполнен)</t>
  </si>
  <si>
    <t>Прочие работы, услуги ПД (КВР 244)</t>
  </si>
  <si>
    <t>Другие договора ГПХ ПД (КВР 244)</t>
  </si>
  <si>
    <t>Увеличение стоимости основных средств ПД (КВР 244)</t>
  </si>
  <si>
    <t>Увеличение стоимости прочих оборотных запасов (материалов) ПД (КВР 244)</t>
  </si>
  <si>
    <t>Запасные и составные части для оборудования, оргтехники ПД (КВР 244)</t>
  </si>
  <si>
    <t>Канцелярские товары и принадлежности ПД (КВР 244)</t>
  </si>
  <si>
    <t>Создание концертов и концертных программ (С учетом всех форм оказания)-0000.00 0 00 00000.611</t>
  </si>
  <si>
    <t>Заработная плата основного персонала, без учета стимулирующих выплат (КВР 111)</t>
  </si>
  <si>
    <t>Показ (организация показа) концертных программ (с учетом всех форм) (бесплатно)-0000.00 0 00 00000.611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</si>
  <si>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</si>
  <si>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</si>
  <si>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</si>
  <si>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АУП (КВР 119)</t>
  </si>
  <si>
    <t>Начисления на стимулирующие выплаты (КВР 119)</t>
  </si>
  <si>
    <t>Подключение к сети Интернет (КВР 244)</t>
  </si>
  <si>
    <t>Арендная плата за пользование имуществом (КВР 244)</t>
  </si>
  <si>
    <t>Приобретение неискл. прав на результаты интелект. деят-ти (КВР 244)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</si>
  <si>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</si>
  <si>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</si>
  <si>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</si>
  <si>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</si>
  <si>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</si>
  <si>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</si>
  <si>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</si>
  <si>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</si>
  <si>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</si>
  <si>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</si>
  <si>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</si>
  <si>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25302.O16.371591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</si>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</sst>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3" fillId="15" borderId="13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199999999999999"/>
  <cols>
    <col min="1" max="6" width="11.375" customWidth="1"/>
    <col min="7" max="7" width="34.375" customWidth="1"/>
    <col min="8" max="8" width="11.375" customWidth="1"/>
    <col min="9" max="13" width="17.125" customWidth="1"/>
  </cols>
  <sheetData>
    <row r="1" spans="1:13" ht="15" customHeight="1"/>
    <row r="2" spans="1:13" ht="30" customHeight="1">
      <c r="K2" s="24" t="s">
        <v>0</v>
      </c>
      <c r="L2" s="24"/>
      <c r="M2" s="24"/>
    </row>
    <row r="3" spans="1:13" ht="30" customHeight="1">
      <c r="K3" s="21" t="s">
        <v>1</v>
      </c>
      <c r="L3" s="21"/>
      <c r="M3" s="21"/>
    </row>
    <row r="4" spans="1:13" ht="15" customHeight="1">
      <c r="K4" s="22" t="s">
        <v>2</v>
      </c>
      <c r="L4" s="22"/>
      <c r="M4" s="22"/>
    </row>
    <row r="5" spans="1:13" ht="30" customHeight="1">
      <c r="K5" s="21" t="s">
        <v>3</v>
      </c>
      <c r="L5" s="21"/>
      <c r="M5" s="21"/>
    </row>
    <row r="6" spans="1:13" ht="15" customHeight="1">
      <c r="K6" s="22" t="s">
        <v>4</v>
      </c>
      <c r="L6" s="22"/>
      <c r="M6" s="22"/>
    </row>
    <row r="7" spans="1:13" ht="30" customHeight="1">
      <c r="K7" s="13"/>
      <c r="L7" s="21" t="s">
        <v>5</v>
      </c>
      <c r="M7" s="21"/>
    </row>
    <row r="8" spans="1:13" ht="15" customHeight="1">
      <c r="K8" s="6" t="s">
        <v>6</v>
      </c>
      <c r="L8" s="22" t="s">
        <v>7</v>
      </c>
      <c r="M8" s="22"/>
    </row>
    <row r="9" spans="1:13" ht="30" customHeight="1">
      <c r="K9" s="23" t="s">
        <v>8</v>
      </c>
      <c r="L9" s="23"/>
      <c r="M9" s="23"/>
    </row>
    <row r="10" spans="1:13" ht="20.100000000000001" customHeight="1"/>
    <row r="11" spans="1:13" ht="20.100000000000001" customHeight="1"/>
    <row r="12" spans="1:13" ht="30" customHeight="1">
      <c r="A12" s="20" t="s">
        <v>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ht="30" customHeight="1">
      <c r="A13" s="20" t="s">
        <v>10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ht="30" customHeight="1">
      <c r="G14" s="20" t="s">
        <v>11</v>
      </c>
      <c r="H14" s="20"/>
      <c r="I14" s="20"/>
      <c r="K14" s="3" t="s">
        <v>12</v>
      </c>
      <c r="L14" s="17"/>
      <c r="M14" s="17"/>
    </row>
    <row r="15" spans="1:13" ht="30" customHeight="1">
      <c r="A15" s="19" t="s">
        <v>13</v>
      </c>
      <c r="B15" s="19"/>
      <c r="C15" s="19"/>
      <c r="D15" s="19"/>
      <c r="E15" s="19" t="s">
        <v>14</v>
      </c>
      <c r="F15" s="19"/>
      <c r="G15" s="19"/>
      <c r="H15" s="19"/>
      <c r="I15" s="19"/>
      <c r="J15" s="19"/>
      <c r="K15" s="3" t="s">
        <v>15</v>
      </c>
      <c r="L15" s="17" t="s">
        <v>16</v>
      </c>
      <c r="M15" s="17"/>
    </row>
    <row r="16" spans="1:13" ht="30" customHeight="1">
      <c r="A16" s="19" t="s">
        <v>17</v>
      </c>
      <c r="B16" s="19"/>
      <c r="C16" s="19"/>
      <c r="D16" s="19"/>
      <c r="E16" s="19" t="s">
        <v>3</v>
      </c>
      <c r="F16" s="19"/>
      <c r="G16" s="19"/>
      <c r="H16" s="19"/>
      <c r="I16" s="19"/>
      <c r="J16" s="19"/>
      <c r="K16" s="3" t="s">
        <v>18</v>
      </c>
      <c r="L16" s="17" t="s">
        <v>19</v>
      </c>
      <c r="M16" s="17"/>
    </row>
    <row r="17" spans="1:13" ht="30" customHeight="1">
      <c r="A17" s="19" t="s">
        <v>20</v>
      </c>
      <c r="B17" s="19"/>
      <c r="C17" s="19"/>
      <c r="D17" s="19"/>
      <c r="E17" s="19" t="s">
        <v>21</v>
      </c>
      <c r="F17" s="19"/>
      <c r="G17" s="19"/>
      <c r="H17" s="19"/>
      <c r="I17" s="19"/>
      <c r="J17" s="19"/>
      <c r="K17" s="3" t="s">
        <v>22</v>
      </c>
      <c r="L17" s="17" t="s">
        <v>23</v>
      </c>
      <c r="M17" s="17"/>
    </row>
    <row r="18" spans="1:13" ht="30" customHeight="1">
      <c r="K18" s="3" t="s">
        <v>24</v>
      </c>
      <c r="L18" s="17" t="s">
        <v>25</v>
      </c>
      <c r="M18" s="17"/>
    </row>
    <row r="19" spans="1:13" ht="20.100000000000001" customHeight="1"/>
    <row r="20" spans="1:13" ht="20.100000000000001" customHeight="1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spans="1:13" ht="20.100000000000001" customHeight="1">
      <c r="B21" s="15" t="s">
        <v>27</v>
      </c>
      <c r="C21" s="15"/>
      <c r="D21" s="15"/>
      <c r="E21" s="15"/>
      <c r="F21" s="15"/>
      <c r="G21" s="15"/>
      <c r="I21" s="15" t="s">
        <v>28</v>
      </c>
      <c r="J21" s="15"/>
      <c r="K21" s="15"/>
      <c r="L21" s="15"/>
      <c r="M21" s="15"/>
    </row>
    <row r="22" spans="1:13" ht="20.100000000000001" customHeight="1">
      <c r="B22" s="15" t="s">
        <v>29</v>
      </c>
      <c r="C22" s="15"/>
      <c r="D22" s="15"/>
      <c r="E22" s="15"/>
      <c r="F22" s="15"/>
      <c r="G22" s="15"/>
      <c r="I22" s="15" t="s">
        <v>30</v>
      </c>
      <c r="J22" s="15"/>
      <c r="K22" s="15"/>
      <c r="L22" s="15"/>
      <c r="M22" s="15"/>
    </row>
    <row r="23" spans="1:13" ht="20.100000000000001" customHeight="1">
      <c r="B23" s="15" t="s">
        <v>31</v>
      </c>
      <c r="C23" s="15"/>
      <c r="D23" s="15"/>
      <c r="E23" s="15"/>
      <c r="F23" s="15"/>
      <c r="G23" s="15"/>
      <c r="I23" s="15" t="s">
        <v>32</v>
      </c>
      <c r="J23" s="15"/>
      <c r="K23" s="15"/>
      <c r="L23" s="15"/>
      <c r="M23" s="15"/>
    </row>
    <row r="24" spans="1:13" ht="20.100000000000001" customHeight="1">
      <c r="B24" s="15" t="s">
        <v>33</v>
      </c>
      <c r="C24" s="15"/>
      <c r="D24" s="15"/>
      <c r="E24" s="15"/>
      <c r="F24" s="15"/>
      <c r="G24" s="15"/>
      <c r="I24" s="15" t="s">
        <v>34</v>
      </c>
      <c r="J24" s="15"/>
      <c r="K24" s="15"/>
      <c r="L24" s="15"/>
      <c r="M24" s="15"/>
    </row>
    <row r="25" spans="1:13" ht="20.100000000000001" customHeight="1">
      <c r="B25" s="15" t="s">
        <v>35</v>
      </c>
      <c r="C25" s="15"/>
      <c r="D25" s="15"/>
      <c r="E25" s="15"/>
      <c r="F25" s="15"/>
      <c r="G25" s="15"/>
      <c r="I25" s="15" t="s">
        <v>36</v>
      </c>
      <c r="J25" s="15"/>
      <c r="K25" s="15"/>
      <c r="L25" s="15"/>
      <c r="M25" s="15"/>
    </row>
    <row r="26" spans="1:13" ht="20.100000000000001" customHeight="1">
      <c r="B26" s="16" t="s">
        <v>37</v>
      </c>
      <c r="C26" s="16"/>
      <c r="D26" s="16"/>
      <c r="E26" s="16"/>
      <c r="F26" s="16"/>
      <c r="G26" s="16"/>
      <c r="I26" s="16" t="s">
        <v>38</v>
      </c>
      <c r="J26" s="16"/>
      <c r="K26" s="16"/>
      <c r="L26" s="16"/>
      <c r="M26" s="16"/>
    </row>
  </sheetData>
  <sheetProtection password="B993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abSelected="1" workbookViewId="0"/>
  </sheetViews>
  <sheetFormatPr defaultRowHeight="10.199999999999999"/>
  <cols>
    <col min="1" max="1" width="57.25" customWidth="1"/>
    <col min="2" max="4" width="11.375" customWidth="1"/>
    <col min="5" max="5" width="21" customWidth="1"/>
    <col min="6" max="8" width="22.875" customWidth="1"/>
  </cols>
  <sheetData>
    <row r="1" spans="1:7" ht="15" customHeight="1"/>
    <row r="2" spans="1:7" ht="24.9" customHeight="1">
      <c r="A2" s="24" t="s">
        <v>39</v>
      </c>
      <c r="B2" s="24"/>
      <c r="C2" s="24"/>
      <c r="D2" s="24"/>
      <c r="E2" s="24"/>
      <c r="F2" s="24"/>
      <c r="G2" s="24"/>
    </row>
    <row r="3" spans="1:7" ht="15" customHeight="1"/>
    <row r="4" spans="1:7" ht="39.9" customHeight="1">
      <c r="A4" s="17" t="s">
        <v>40</v>
      </c>
      <c r="B4" s="17" t="s">
        <v>41</v>
      </c>
      <c r="C4" s="17" t="s">
        <v>42</v>
      </c>
      <c r="D4" s="17" t="s">
        <v>43</v>
      </c>
      <c r="E4" s="17" t="s">
        <v>44</v>
      </c>
      <c r="F4" s="17"/>
      <c r="G4" s="17"/>
    </row>
    <row r="5" spans="1:7" ht="39.9" customHeight="1">
      <c r="A5" s="17"/>
      <c r="B5" s="17"/>
      <c r="C5" s="17"/>
      <c r="D5" s="17"/>
      <c r="E5" s="8" t="s">
        <v>45</v>
      </c>
      <c r="F5" s="8" t="s">
        <v>46</v>
      </c>
      <c r="G5" s="8" t="s">
        <v>47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" customHeight="1">
      <c r="A7" s="9" t="s">
        <v>48</v>
      </c>
      <c r="B7" s="8" t="s">
        <v>49</v>
      </c>
      <c r="C7" s="8" t="s">
        <v>50</v>
      </c>
      <c r="D7" s="8" t="s">
        <v>50</v>
      </c>
      <c r="E7" s="11" t="s">
        <v>51</v>
      </c>
      <c r="F7" s="11" t="s">
        <v>51</v>
      </c>
      <c r="G7" s="11" t="s">
        <v>51</v>
      </c>
    </row>
    <row r="8" spans="1:7" ht="24.9" customHeight="1">
      <c r="A8" s="9" t="s">
        <v>52</v>
      </c>
      <c r="B8" s="8" t="s">
        <v>53</v>
      </c>
      <c r="C8" s="8" t="s">
        <v>50</v>
      </c>
      <c r="D8" s="8" t="s">
        <v>50</v>
      </c>
      <c r="E8" s="11">
        <v>0</v>
      </c>
      <c r="F8" s="11">
        <v>0</v>
      </c>
      <c r="G8" s="11">
        <v>0</v>
      </c>
    </row>
    <row r="9" spans="1:7" ht="24.9" customHeight="1">
      <c r="A9" s="9" t="s">
        <v>54</v>
      </c>
      <c r="B9" s="8" t="s">
        <v>55</v>
      </c>
      <c r="C9" s="8"/>
      <c r="D9" s="8"/>
      <c r="E9" s="11">
        <v>34904092.859999999</v>
      </c>
      <c r="F9" s="11">
        <v>35322852.420000002</v>
      </c>
      <c r="G9" s="11">
        <v>29625847.809999999</v>
      </c>
    </row>
    <row r="10" spans="1:7" ht="38.1" customHeight="1">
      <c r="A10" s="9" t="s">
        <v>56</v>
      </c>
      <c r="B10" s="8" t="s">
        <v>57</v>
      </c>
      <c r="C10" s="8" t="s">
        <v>58</v>
      </c>
      <c r="D10" s="8" t="s">
        <v>50</v>
      </c>
      <c r="E10" s="11" t="s">
        <v>51</v>
      </c>
      <c r="F10" s="11" t="s">
        <v>51</v>
      </c>
      <c r="G10" s="11" t="s">
        <v>51</v>
      </c>
    </row>
    <row r="11" spans="1:7" ht="24.9" customHeight="1">
      <c r="A11" s="9" t="s">
        <v>59</v>
      </c>
      <c r="B11" s="8"/>
      <c r="C11" s="8"/>
      <c r="D11" s="8"/>
      <c r="E11" s="11" t="s">
        <v>51</v>
      </c>
      <c r="F11" s="11" t="s">
        <v>51</v>
      </c>
      <c r="G11" s="11" t="s">
        <v>51</v>
      </c>
    </row>
    <row r="12" spans="1:7" ht="24.9" customHeight="1">
      <c r="A12" s="9" t="s">
        <v>60</v>
      </c>
      <c r="B12" s="8" t="s">
        <v>57</v>
      </c>
      <c r="C12" s="8"/>
      <c r="D12" s="8" t="s">
        <v>61</v>
      </c>
      <c r="E12" s="11" t="s">
        <v>51</v>
      </c>
      <c r="F12" s="11" t="s">
        <v>51</v>
      </c>
      <c r="G12" s="11" t="s">
        <v>51</v>
      </c>
    </row>
    <row r="13" spans="1:7" ht="24.9" customHeight="1">
      <c r="A13" s="9" t="s">
        <v>62</v>
      </c>
      <c r="B13" s="8"/>
      <c r="C13" s="8"/>
      <c r="D13" s="8" t="s">
        <v>63</v>
      </c>
      <c r="E13" s="11" t="s">
        <v>51</v>
      </c>
      <c r="F13" s="11" t="s">
        <v>51</v>
      </c>
      <c r="G13" s="11" t="s">
        <v>51</v>
      </c>
    </row>
    <row r="14" spans="1:7" ht="50.1" customHeight="1">
      <c r="A14" s="9" t="s">
        <v>64</v>
      </c>
      <c r="B14" s="8" t="s">
        <v>65</v>
      </c>
      <c r="C14" s="8" t="s">
        <v>66</v>
      </c>
      <c r="D14" s="8" t="s">
        <v>50</v>
      </c>
      <c r="E14" s="11">
        <v>34904092.859999999</v>
      </c>
      <c r="F14" s="11">
        <v>35322852.420000002</v>
      </c>
      <c r="G14" s="11">
        <v>29625847.809999999</v>
      </c>
    </row>
    <row r="15" spans="1:7" ht="113.1" customHeight="1">
      <c r="A15" s="9" t="s">
        <v>67</v>
      </c>
      <c r="B15" s="8" t="s">
        <v>68</v>
      </c>
      <c r="C15" s="8" t="s">
        <v>66</v>
      </c>
      <c r="D15" s="8" t="s">
        <v>69</v>
      </c>
      <c r="E15" s="11">
        <v>33702367.859999999</v>
      </c>
      <c r="F15" s="11">
        <v>34121127.420000002</v>
      </c>
      <c r="G15" s="11">
        <v>28424122.809999999</v>
      </c>
    </row>
    <row r="16" spans="1:7" ht="24.9" customHeight="1">
      <c r="A16" s="9" t="s">
        <v>70</v>
      </c>
      <c r="B16" s="8"/>
      <c r="C16" s="8"/>
      <c r="D16" s="8" t="s">
        <v>69</v>
      </c>
      <c r="E16" s="11">
        <v>33702367.859999999</v>
      </c>
      <c r="F16" s="11">
        <v>34121127.420000002</v>
      </c>
      <c r="G16" s="11">
        <v>28424122.809999999</v>
      </c>
    </row>
    <row r="17" spans="1:7" ht="24.9" customHeight="1">
      <c r="A17" s="9" t="s">
        <v>71</v>
      </c>
      <c r="B17" s="8"/>
      <c r="C17" s="8"/>
      <c r="D17" s="8" t="s">
        <v>69</v>
      </c>
      <c r="E17" s="11" t="s">
        <v>51</v>
      </c>
      <c r="F17" s="11" t="s">
        <v>51</v>
      </c>
      <c r="G17" s="11" t="s">
        <v>51</v>
      </c>
    </row>
    <row r="18" spans="1:7" ht="24.9" customHeight="1">
      <c r="A18" s="9" t="s">
        <v>72</v>
      </c>
      <c r="B18" s="8"/>
      <c r="C18" s="8"/>
      <c r="D18" s="8" t="s">
        <v>69</v>
      </c>
      <c r="E18" s="11" t="s">
        <v>51</v>
      </c>
      <c r="F18" s="11" t="s">
        <v>51</v>
      </c>
      <c r="G18" s="11" t="s">
        <v>51</v>
      </c>
    </row>
    <row r="19" spans="1:7" ht="75" customHeight="1">
      <c r="A19" s="9" t="s">
        <v>73</v>
      </c>
      <c r="B19" s="8" t="s">
        <v>74</v>
      </c>
      <c r="C19" s="8" t="s">
        <v>66</v>
      </c>
      <c r="D19" s="8" t="s">
        <v>50</v>
      </c>
      <c r="E19" s="11" t="s">
        <v>51</v>
      </c>
      <c r="F19" s="11" t="s">
        <v>51</v>
      </c>
      <c r="G19" s="11" t="s">
        <v>51</v>
      </c>
    </row>
    <row r="20" spans="1:7" ht="50.1" customHeight="1">
      <c r="A20" s="9" t="s">
        <v>75</v>
      </c>
      <c r="B20" s="8" t="s">
        <v>76</v>
      </c>
      <c r="C20" s="8" t="s">
        <v>66</v>
      </c>
      <c r="D20" s="8" t="s">
        <v>77</v>
      </c>
      <c r="E20" s="11" t="s">
        <v>51</v>
      </c>
      <c r="F20" s="11" t="s">
        <v>51</v>
      </c>
      <c r="G20" s="11" t="s">
        <v>51</v>
      </c>
    </row>
    <row r="21" spans="1:7" ht="24.9" customHeight="1">
      <c r="A21" s="9" t="s">
        <v>78</v>
      </c>
      <c r="B21" s="8" t="s">
        <v>79</v>
      </c>
      <c r="C21" s="8" t="s">
        <v>66</v>
      </c>
      <c r="D21" s="8" t="s">
        <v>69</v>
      </c>
      <c r="E21" s="11">
        <v>1201725</v>
      </c>
      <c r="F21" s="11">
        <v>1201725</v>
      </c>
      <c r="G21" s="11">
        <v>1201725</v>
      </c>
    </row>
    <row r="22" spans="1:7" ht="24.9" customHeight="1">
      <c r="A22" s="9" t="s">
        <v>80</v>
      </c>
      <c r="B22" s="8" t="s">
        <v>81</v>
      </c>
      <c r="C22" s="8" t="s">
        <v>66</v>
      </c>
      <c r="D22" s="8" t="s">
        <v>82</v>
      </c>
      <c r="E22" s="11" t="s">
        <v>51</v>
      </c>
      <c r="F22" s="11" t="s">
        <v>51</v>
      </c>
      <c r="G22" s="11" t="s">
        <v>51</v>
      </c>
    </row>
    <row r="23" spans="1:7" ht="24.9" customHeight="1">
      <c r="A23" s="9" t="s">
        <v>83</v>
      </c>
      <c r="B23" s="8" t="s">
        <v>84</v>
      </c>
      <c r="C23" s="8" t="s">
        <v>66</v>
      </c>
      <c r="D23" s="8" t="s">
        <v>85</v>
      </c>
      <c r="E23" s="11" t="s">
        <v>51</v>
      </c>
      <c r="F23" s="11" t="s">
        <v>51</v>
      </c>
      <c r="G23" s="11" t="s">
        <v>51</v>
      </c>
    </row>
    <row r="24" spans="1:7" ht="50.1" customHeight="1">
      <c r="A24" s="9" t="s">
        <v>86</v>
      </c>
      <c r="B24" s="8" t="s">
        <v>87</v>
      </c>
      <c r="C24" s="8" t="s">
        <v>88</v>
      </c>
      <c r="D24" s="8" t="s">
        <v>50</v>
      </c>
      <c r="E24" s="11" t="s">
        <v>51</v>
      </c>
      <c r="F24" s="11" t="s">
        <v>51</v>
      </c>
      <c r="G24" s="11" t="s">
        <v>51</v>
      </c>
    </row>
    <row r="25" spans="1:7" ht="24.9" customHeight="1">
      <c r="A25" s="9" t="s">
        <v>59</v>
      </c>
      <c r="B25" s="8"/>
      <c r="C25" s="8"/>
      <c r="D25" s="8"/>
      <c r="E25" s="11" t="s">
        <v>51</v>
      </c>
      <c r="F25" s="11" t="s">
        <v>51</v>
      </c>
      <c r="G25" s="11" t="s">
        <v>51</v>
      </c>
    </row>
    <row r="26" spans="1:7" ht="50.1" customHeight="1">
      <c r="A26" s="9" t="s">
        <v>89</v>
      </c>
      <c r="B26" s="8" t="s">
        <v>90</v>
      </c>
      <c r="C26" s="8" t="s">
        <v>88</v>
      </c>
      <c r="D26" s="8" t="s">
        <v>91</v>
      </c>
      <c r="E26" s="11" t="s">
        <v>51</v>
      </c>
      <c r="F26" s="11" t="s">
        <v>51</v>
      </c>
      <c r="G26" s="11" t="s">
        <v>51</v>
      </c>
    </row>
    <row r="27" spans="1:7" ht="24.9" customHeight="1">
      <c r="A27" s="9" t="s">
        <v>92</v>
      </c>
      <c r="B27" s="8" t="s">
        <v>93</v>
      </c>
      <c r="C27" s="8" t="s">
        <v>94</v>
      </c>
      <c r="D27" s="8" t="s">
        <v>50</v>
      </c>
      <c r="E27" s="11" t="s">
        <v>51</v>
      </c>
      <c r="F27" s="11" t="s">
        <v>51</v>
      </c>
      <c r="G27" s="11" t="s">
        <v>51</v>
      </c>
    </row>
    <row r="28" spans="1:7" ht="24.9" customHeight="1">
      <c r="A28" s="9" t="s">
        <v>59</v>
      </c>
      <c r="B28" s="8"/>
      <c r="C28" s="8"/>
      <c r="D28" s="8"/>
      <c r="E28" s="11" t="s">
        <v>51</v>
      </c>
      <c r="F28" s="11" t="s">
        <v>51</v>
      </c>
      <c r="G28" s="11" t="s">
        <v>51</v>
      </c>
    </row>
    <row r="29" spans="1:7" ht="24.9" customHeight="1">
      <c r="A29" s="9" t="s">
        <v>95</v>
      </c>
      <c r="B29" s="8" t="s">
        <v>96</v>
      </c>
      <c r="C29" s="8"/>
      <c r="D29" s="8" t="s">
        <v>97</v>
      </c>
      <c r="E29" s="11" t="s">
        <v>51</v>
      </c>
      <c r="F29" s="11" t="s">
        <v>51</v>
      </c>
      <c r="G29" s="11" t="s">
        <v>51</v>
      </c>
    </row>
    <row r="30" spans="1:7" ht="24.9" customHeight="1">
      <c r="A30" s="9" t="s">
        <v>98</v>
      </c>
      <c r="B30" s="8" t="s">
        <v>99</v>
      </c>
      <c r="C30" s="8" t="s">
        <v>94</v>
      </c>
      <c r="D30" s="8" t="s">
        <v>100</v>
      </c>
      <c r="E30" s="11" t="s">
        <v>51</v>
      </c>
      <c r="F30" s="11" t="s">
        <v>51</v>
      </c>
      <c r="G30" s="11" t="s">
        <v>51</v>
      </c>
    </row>
    <row r="31" spans="1:7" ht="24.9" customHeight="1">
      <c r="A31" s="9" t="s">
        <v>70</v>
      </c>
      <c r="B31" s="8"/>
      <c r="C31" s="8"/>
      <c r="D31" s="8" t="s">
        <v>100</v>
      </c>
      <c r="E31" s="11" t="s">
        <v>51</v>
      </c>
      <c r="F31" s="11" t="s">
        <v>51</v>
      </c>
      <c r="G31" s="11" t="s">
        <v>51</v>
      </c>
    </row>
    <row r="32" spans="1:7" ht="24.9" customHeight="1">
      <c r="A32" s="9" t="s">
        <v>71</v>
      </c>
      <c r="B32" s="8"/>
      <c r="C32" s="8"/>
      <c r="D32" s="8" t="s">
        <v>100</v>
      </c>
      <c r="E32" s="11" t="s">
        <v>51</v>
      </c>
      <c r="F32" s="11" t="s">
        <v>51</v>
      </c>
      <c r="G32" s="11" t="s">
        <v>51</v>
      </c>
    </row>
    <row r="33" spans="1:7" ht="24.9" customHeight="1">
      <c r="A33" s="9" t="s">
        <v>72</v>
      </c>
      <c r="B33" s="8"/>
      <c r="C33" s="8"/>
      <c r="D33" s="8" t="s">
        <v>100</v>
      </c>
      <c r="E33" s="11" t="s">
        <v>51</v>
      </c>
      <c r="F33" s="11" t="s">
        <v>51</v>
      </c>
      <c r="G33" s="11" t="s">
        <v>51</v>
      </c>
    </row>
    <row r="34" spans="1:7" ht="24.9" customHeight="1">
      <c r="A34" s="9" t="s">
        <v>101</v>
      </c>
      <c r="B34" s="8" t="s">
        <v>102</v>
      </c>
      <c r="C34" s="8" t="s">
        <v>94</v>
      </c>
      <c r="D34" s="8"/>
      <c r="E34" s="11" t="s">
        <v>51</v>
      </c>
      <c r="F34" s="11" t="s">
        <v>51</v>
      </c>
      <c r="G34" s="11" t="s">
        <v>51</v>
      </c>
    </row>
    <row r="35" spans="1:7" ht="24.9" customHeight="1">
      <c r="A35" s="9" t="s">
        <v>70</v>
      </c>
      <c r="B35" s="8"/>
      <c r="C35" s="8"/>
      <c r="D35" s="8" t="s">
        <v>103</v>
      </c>
      <c r="E35" s="11" t="s">
        <v>51</v>
      </c>
      <c r="F35" s="11" t="s">
        <v>51</v>
      </c>
      <c r="G35" s="11" t="s">
        <v>51</v>
      </c>
    </row>
    <row r="36" spans="1:7" ht="24.9" customHeight="1">
      <c r="A36" s="9" t="s">
        <v>71</v>
      </c>
      <c r="B36" s="8"/>
      <c r="C36" s="8"/>
      <c r="D36" s="8" t="s">
        <v>103</v>
      </c>
      <c r="E36" s="11" t="s">
        <v>51</v>
      </c>
      <c r="F36" s="11" t="s">
        <v>51</v>
      </c>
      <c r="G36" s="11" t="s">
        <v>51</v>
      </c>
    </row>
    <row r="37" spans="1:7" ht="24.9" customHeight="1">
      <c r="A37" s="9" t="s">
        <v>72</v>
      </c>
      <c r="B37" s="8"/>
      <c r="C37" s="8"/>
      <c r="D37" s="8" t="s">
        <v>103</v>
      </c>
      <c r="E37" s="11" t="s">
        <v>51</v>
      </c>
      <c r="F37" s="11" t="s">
        <v>51</v>
      </c>
      <c r="G37" s="11" t="s">
        <v>51</v>
      </c>
    </row>
    <row r="38" spans="1:7" ht="75" customHeight="1">
      <c r="A38" s="9" t="s">
        <v>104</v>
      </c>
      <c r="B38" s="8" t="s">
        <v>105</v>
      </c>
      <c r="C38" s="8"/>
      <c r="D38" s="8" t="s">
        <v>97</v>
      </c>
      <c r="E38" s="11" t="s">
        <v>51</v>
      </c>
      <c r="F38" s="11" t="s">
        <v>51</v>
      </c>
      <c r="G38" s="11" t="s">
        <v>51</v>
      </c>
    </row>
    <row r="39" spans="1:7" ht="24.9" customHeight="1">
      <c r="A39" s="9" t="s">
        <v>106</v>
      </c>
      <c r="B39" s="8" t="s">
        <v>107</v>
      </c>
      <c r="C39" s="8" t="s">
        <v>94</v>
      </c>
      <c r="D39" s="8" t="s">
        <v>50</v>
      </c>
      <c r="E39" s="11" t="s">
        <v>51</v>
      </c>
      <c r="F39" s="11" t="s">
        <v>51</v>
      </c>
      <c r="G39" s="11" t="s">
        <v>51</v>
      </c>
    </row>
    <row r="40" spans="1:7" ht="24.9" customHeight="1">
      <c r="A40" s="9" t="s">
        <v>59</v>
      </c>
      <c r="B40" s="8"/>
      <c r="C40" s="8"/>
      <c r="D40" s="8"/>
      <c r="E40" s="11" t="s">
        <v>51</v>
      </c>
      <c r="F40" s="11" t="s">
        <v>51</v>
      </c>
      <c r="G40" s="11" t="s">
        <v>51</v>
      </c>
    </row>
    <row r="41" spans="1:7" ht="24.9" customHeight="1">
      <c r="A41" s="9" t="s">
        <v>108</v>
      </c>
      <c r="B41" s="8" t="s">
        <v>109</v>
      </c>
      <c r="C41" s="8" t="s">
        <v>110</v>
      </c>
      <c r="D41" s="8" t="s">
        <v>100</v>
      </c>
      <c r="E41" s="11" t="s">
        <v>51</v>
      </c>
      <c r="F41" s="11" t="s">
        <v>51</v>
      </c>
      <c r="G41" s="11" t="s">
        <v>51</v>
      </c>
    </row>
    <row r="42" spans="1:7" ht="24.9" customHeight="1">
      <c r="A42" s="9" t="s">
        <v>70</v>
      </c>
      <c r="B42" s="8"/>
      <c r="C42" s="8"/>
      <c r="D42" s="8" t="s">
        <v>100</v>
      </c>
      <c r="E42" s="11" t="s">
        <v>51</v>
      </c>
      <c r="F42" s="11" t="s">
        <v>51</v>
      </c>
      <c r="G42" s="11" t="s">
        <v>51</v>
      </c>
    </row>
    <row r="43" spans="1:7" ht="24.9" customHeight="1">
      <c r="A43" s="9" t="s">
        <v>71</v>
      </c>
      <c r="B43" s="8"/>
      <c r="C43" s="8"/>
      <c r="D43" s="8" t="s">
        <v>100</v>
      </c>
      <c r="E43" s="11" t="s">
        <v>51</v>
      </c>
      <c r="F43" s="11" t="s">
        <v>51</v>
      </c>
      <c r="G43" s="11" t="s">
        <v>51</v>
      </c>
    </row>
    <row r="44" spans="1:7" ht="24.9" customHeight="1">
      <c r="A44" s="9" t="s">
        <v>72</v>
      </c>
      <c r="B44" s="8"/>
      <c r="C44" s="8"/>
      <c r="D44" s="8" t="s">
        <v>100</v>
      </c>
      <c r="E44" s="11" t="s">
        <v>51</v>
      </c>
      <c r="F44" s="11" t="s">
        <v>51</v>
      </c>
      <c r="G44" s="11" t="s">
        <v>51</v>
      </c>
    </row>
    <row r="45" spans="1:7" ht="24.9" customHeight="1">
      <c r="A45" s="9" t="s">
        <v>111</v>
      </c>
      <c r="B45" s="8" t="s">
        <v>112</v>
      </c>
      <c r="C45" s="8" t="s">
        <v>94</v>
      </c>
      <c r="D45" s="8" t="s">
        <v>103</v>
      </c>
      <c r="E45" s="11" t="s">
        <v>51</v>
      </c>
      <c r="F45" s="11" t="s">
        <v>51</v>
      </c>
      <c r="G45" s="11" t="s">
        <v>51</v>
      </c>
    </row>
    <row r="46" spans="1:7" ht="24.9" customHeight="1">
      <c r="A46" s="9" t="s">
        <v>70</v>
      </c>
      <c r="B46" s="8"/>
      <c r="C46" s="8"/>
      <c r="D46" s="8" t="s">
        <v>103</v>
      </c>
      <c r="E46" s="11" t="s">
        <v>51</v>
      </c>
      <c r="F46" s="11" t="s">
        <v>51</v>
      </c>
      <c r="G46" s="11" t="s">
        <v>51</v>
      </c>
    </row>
    <row r="47" spans="1:7" ht="24.9" customHeight="1">
      <c r="A47" s="9" t="s">
        <v>71</v>
      </c>
      <c r="B47" s="8"/>
      <c r="C47" s="8"/>
      <c r="D47" s="8" t="s">
        <v>103</v>
      </c>
      <c r="E47" s="11" t="s">
        <v>51</v>
      </c>
      <c r="F47" s="11" t="s">
        <v>51</v>
      </c>
      <c r="G47" s="11" t="s">
        <v>51</v>
      </c>
    </row>
    <row r="48" spans="1:7" ht="24.9" customHeight="1">
      <c r="A48" s="9" t="s">
        <v>72</v>
      </c>
      <c r="B48" s="8"/>
      <c r="C48" s="8"/>
      <c r="D48" s="8" t="s">
        <v>103</v>
      </c>
      <c r="E48" s="11" t="s">
        <v>51</v>
      </c>
      <c r="F48" s="11" t="s">
        <v>51</v>
      </c>
      <c r="G48" s="11" t="s">
        <v>51</v>
      </c>
    </row>
    <row r="49" spans="1:7" ht="24.9" customHeight="1">
      <c r="A49" s="9" t="s">
        <v>113</v>
      </c>
      <c r="B49" s="8" t="s">
        <v>114</v>
      </c>
      <c r="C49" s="8" t="s">
        <v>110</v>
      </c>
      <c r="D49" s="8" t="s">
        <v>110</v>
      </c>
      <c r="E49" s="11" t="s">
        <v>51</v>
      </c>
      <c r="F49" s="11" t="s">
        <v>51</v>
      </c>
      <c r="G49" s="11" t="s">
        <v>51</v>
      </c>
    </row>
    <row r="50" spans="1:7" ht="24.9" customHeight="1">
      <c r="A50" s="9" t="s">
        <v>115</v>
      </c>
      <c r="B50" s="8" t="s">
        <v>116</v>
      </c>
      <c r="C50" s="8"/>
      <c r="D50" s="8" t="s">
        <v>50</v>
      </c>
      <c r="E50" s="11" t="s">
        <v>51</v>
      </c>
      <c r="F50" s="11" t="s">
        <v>51</v>
      </c>
      <c r="G50" s="11" t="s">
        <v>51</v>
      </c>
    </row>
    <row r="51" spans="1:7" ht="24.9" customHeight="1">
      <c r="A51" s="9" t="s">
        <v>59</v>
      </c>
      <c r="B51" s="8"/>
      <c r="C51" s="8"/>
      <c r="D51" s="8"/>
      <c r="E51" s="11" t="s">
        <v>51</v>
      </c>
      <c r="F51" s="11" t="s">
        <v>51</v>
      </c>
      <c r="G51" s="11" t="s">
        <v>51</v>
      </c>
    </row>
    <row r="52" spans="1:7" ht="24.9" customHeight="1">
      <c r="A52" s="9" t="s">
        <v>117</v>
      </c>
      <c r="B52" s="8" t="s">
        <v>118</v>
      </c>
      <c r="C52" s="8" t="s">
        <v>119</v>
      </c>
      <c r="D52" s="8"/>
      <c r="E52" s="11" t="s">
        <v>51</v>
      </c>
      <c r="F52" s="11" t="s">
        <v>51</v>
      </c>
      <c r="G52" s="11" t="s">
        <v>51</v>
      </c>
    </row>
    <row r="53" spans="1:7" ht="24.9" customHeight="1">
      <c r="A53" s="9" t="s">
        <v>120</v>
      </c>
      <c r="B53" s="8" t="s">
        <v>121</v>
      </c>
      <c r="C53" s="8" t="s">
        <v>122</v>
      </c>
      <c r="D53" s="8"/>
      <c r="E53" s="11" t="s">
        <v>51</v>
      </c>
      <c r="F53" s="11" t="s">
        <v>51</v>
      </c>
      <c r="G53" s="11" t="s">
        <v>51</v>
      </c>
    </row>
    <row r="54" spans="1:7" ht="50.1" customHeight="1">
      <c r="A54" s="9" t="s">
        <v>123</v>
      </c>
      <c r="B54" s="8" t="s">
        <v>124</v>
      </c>
      <c r="C54" s="8" t="s">
        <v>122</v>
      </c>
      <c r="D54" s="8"/>
      <c r="E54" s="11" t="s">
        <v>51</v>
      </c>
      <c r="F54" s="11" t="s">
        <v>51</v>
      </c>
      <c r="G54" s="11" t="s">
        <v>51</v>
      </c>
    </row>
    <row r="55" spans="1:7" ht="24.9" customHeight="1">
      <c r="A55" s="9" t="s">
        <v>125</v>
      </c>
      <c r="B55" s="8" t="s">
        <v>126</v>
      </c>
      <c r="C55" s="8" t="s">
        <v>50</v>
      </c>
      <c r="D55" s="8"/>
      <c r="E55" s="11" t="s">
        <v>51</v>
      </c>
      <c r="F55" s="11" t="s">
        <v>51</v>
      </c>
      <c r="G55" s="11" t="s">
        <v>51</v>
      </c>
    </row>
    <row r="56" spans="1:7" ht="63" customHeight="1">
      <c r="A56" s="9" t="s">
        <v>127</v>
      </c>
      <c r="B56" s="8" t="s">
        <v>128</v>
      </c>
      <c r="C56" s="8" t="s">
        <v>129</v>
      </c>
      <c r="D56" s="8"/>
      <c r="E56" s="11" t="s">
        <v>51</v>
      </c>
      <c r="F56" s="11" t="s">
        <v>51</v>
      </c>
      <c r="G56" s="11" t="s">
        <v>51</v>
      </c>
    </row>
    <row r="57" spans="1:7" ht="24.9" customHeight="1">
      <c r="A57" s="9" t="s">
        <v>130</v>
      </c>
      <c r="B57" s="8" t="s">
        <v>131</v>
      </c>
      <c r="C57" s="8" t="s">
        <v>50</v>
      </c>
      <c r="D57" s="8"/>
      <c r="E57" s="11">
        <v>34904092.859999999</v>
      </c>
      <c r="F57" s="11">
        <v>35322852.420000002</v>
      </c>
      <c r="G57" s="11">
        <v>29625847.809999999</v>
      </c>
    </row>
    <row r="58" spans="1:7" ht="38.1" customHeight="1">
      <c r="A58" s="9" t="s">
        <v>132</v>
      </c>
      <c r="B58" s="8" t="s">
        <v>133</v>
      </c>
      <c r="C58" s="8" t="s">
        <v>50</v>
      </c>
      <c r="D58" s="8"/>
      <c r="E58" s="11">
        <v>33757895.619999997</v>
      </c>
      <c r="F58" s="11">
        <v>34176655.18</v>
      </c>
      <c r="G58" s="11">
        <v>28479650.57</v>
      </c>
    </row>
    <row r="59" spans="1:7" ht="38.1" customHeight="1">
      <c r="A59" s="9" t="s">
        <v>134</v>
      </c>
      <c r="B59" s="8" t="s">
        <v>135</v>
      </c>
      <c r="C59" s="8" t="s">
        <v>136</v>
      </c>
      <c r="D59" s="8" t="s">
        <v>137</v>
      </c>
      <c r="E59" s="11">
        <v>25927723.219999999</v>
      </c>
      <c r="F59" s="11">
        <v>26249351.149999999</v>
      </c>
      <c r="G59" s="11">
        <v>21873771.559999999</v>
      </c>
    </row>
    <row r="60" spans="1:7" ht="24.9" customHeight="1">
      <c r="A60" s="9" t="s">
        <v>138</v>
      </c>
      <c r="B60" s="8" t="s">
        <v>139</v>
      </c>
      <c r="C60" s="8" t="s">
        <v>136</v>
      </c>
      <c r="D60" s="8" t="s">
        <v>140</v>
      </c>
      <c r="E60" s="11" t="s">
        <v>51</v>
      </c>
      <c r="F60" s="11" t="s">
        <v>51</v>
      </c>
      <c r="G60" s="11" t="s">
        <v>51</v>
      </c>
    </row>
    <row r="61" spans="1:7" ht="50.1" customHeight="1">
      <c r="A61" s="9" t="s">
        <v>141</v>
      </c>
      <c r="B61" s="8" t="s">
        <v>142</v>
      </c>
      <c r="C61" s="8" t="s">
        <v>143</v>
      </c>
      <c r="D61" s="8" t="s">
        <v>50</v>
      </c>
      <c r="E61" s="11" t="s">
        <v>51</v>
      </c>
      <c r="F61" s="11" t="s">
        <v>51</v>
      </c>
      <c r="G61" s="11" t="s">
        <v>51</v>
      </c>
    </row>
    <row r="62" spans="1:7" ht="50.1" customHeight="1">
      <c r="A62" s="9" t="s">
        <v>144</v>
      </c>
      <c r="B62" s="8" t="s">
        <v>145</v>
      </c>
      <c r="C62" s="8" t="s">
        <v>143</v>
      </c>
      <c r="D62" s="8" t="s">
        <v>146</v>
      </c>
      <c r="E62" s="11" t="s">
        <v>51</v>
      </c>
      <c r="F62" s="11" t="s">
        <v>51</v>
      </c>
      <c r="G62" s="11" t="s">
        <v>51</v>
      </c>
    </row>
    <row r="63" spans="1:7" ht="50.1" customHeight="1">
      <c r="A63" s="9" t="s">
        <v>144</v>
      </c>
      <c r="B63" s="8" t="s">
        <v>147</v>
      </c>
      <c r="C63" s="8" t="s">
        <v>143</v>
      </c>
      <c r="D63" s="8" t="s">
        <v>148</v>
      </c>
      <c r="E63" s="11" t="s">
        <v>51</v>
      </c>
      <c r="F63" s="11" t="s">
        <v>51</v>
      </c>
      <c r="G63" s="11" t="s">
        <v>51</v>
      </c>
    </row>
    <row r="64" spans="1:7" ht="50.1" customHeight="1">
      <c r="A64" s="9" t="s">
        <v>144</v>
      </c>
      <c r="B64" s="8" t="s">
        <v>149</v>
      </c>
      <c r="C64" s="8" t="s">
        <v>143</v>
      </c>
      <c r="D64" s="8" t="s">
        <v>140</v>
      </c>
      <c r="E64" s="11" t="s">
        <v>51</v>
      </c>
      <c r="F64" s="11" t="s">
        <v>51</v>
      </c>
      <c r="G64" s="11" t="s">
        <v>51</v>
      </c>
    </row>
    <row r="65" spans="1:7" ht="50.1" customHeight="1">
      <c r="A65" s="9" t="s">
        <v>150</v>
      </c>
      <c r="B65" s="8" t="s">
        <v>151</v>
      </c>
      <c r="C65" s="8" t="s">
        <v>152</v>
      </c>
      <c r="D65" s="8"/>
      <c r="E65" s="11" t="s">
        <v>51</v>
      </c>
      <c r="F65" s="11" t="s">
        <v>51</v>
      </c>
      <c r="G65" s="11" t="s">
        <v>51</v>
      </c>
    </row>
    <row r="66" spans="1:7" ht="75" customHeight="1">
      <c r="A66" s="9" t="s">
        <v>153</v>
      </c>
      <c r="B66" s="8" t="s">
        <v>154</v>
      </c>
      <c r="C66" s="8" t="s">
        <v>155</v>
      </c>
      <c r="D66" s="8" t="s">
        <v>50</v>
      </c>
      <c r="E66" s="11">
        <v>7830172.4000000004</v>
      </c>
      <c r="F66" s="11">
        <v>7927304.0300000003</v>
      </c>
      <c r="G66" s="11">
        <v>6605879.0099999998</v>
      </c>
    </row>
    <row r="67" spans="1:7" ht="38.1" customHeight="1">
      <c r="A67" s="9" t="s">
        <v>156</v>
      </c>
      <c r="B67" s="8" t="s">
        <v>157</v>
      </c>
      <c r="C67" s="8" t="s">
        <v>155</v>
      </c>
      <c r="D67" s="8" t="s">
        <v>158</v>
      </c>
      <c r="E67" s="11">
        <v>7830172.4000000004</v>
      </c>
      <c r="F67" s="11">
        <v>7927304.0300000003</v>
      </c>
      <c r="G67" s="11">
        <v>6605879.0099999998</v>
      </c>
    </row>
    <row r="68" spans="1:7" ht="24.9" customHeight="1">
      <c r="A68" s="9" t="s">
        <v>159</v>
      </c>
      <c r="B68" s="8" t="s">
        <v>160</v>
      </c>
      <c r="C68" s="8" t="s">
        <v>155</v>
      </c>
      <c r="D68" s="8" t="s">
        <v>161</v>
      </c>
      <c r="E68" s="11" t="s">
        <v>51</v>
      </c>
      <c r="F68" s="11" t="s">
        <v>51</v>
      </c>
      <c r="G68" s="11" t="s">
        <v>51</v>
      </c>
    </row>
    <row r="69" spans="1:7" ht="24.9" customHeight="1">
      <c r="A69" s="9" t="s">
        <v>162</v>
      </c>
      <c r="B69" s="8" t="s">
        <v>163</v>
      </c>
      <c r="C69" s="8" t="s">
        <v>155</v>
      </c>
      <c r="D69" s="8" t="s">
        <v>140</v>
      </c>
      <c r="E69" s="11" t="s">
        <v>51</v>
      </c>
      <c r="F69" s="11" t="s">
        <v>51</v>
      </c>
      <c r="G69" s="11" t="s">
        <v>51</v>
      </c>
    </row>
    <row r="70" spans="1:7" ht="24.9" customHeight="1">
      <c r="A70" s="9" t="s">
        <v>164</v>
      </c>
      <c r="B70" s="8" t="s">
        <v>165</v>
      </c>
      <c r="C70" s="8" t="s">
        <v>166</v>
      </c>
      <c r="D70" s="8" t="s">
        <v>50</v>
      </c>
      <c r="E70" s="11" t="s">
        <v>51</v>
      </c>
      <c r="F70" s="11" t="s">
        <v>51</v>
      </c>
      <c r="G70" s="11" t="s">
        <v>51</v>
      </c>
    </row>
    <row r="71" spans="1:7" ht="63" customHeight="1">
      <c r="A71" s="9" t="s">
        <v>167</v>
      </c>
      <c r="B71" s="8" t="s">
        <v>168</v>
      </c>
      <c r="C71" s="8" t="s">
        <v>169</v>
      </c>
      <c r="D71" s="8" t="s">
        <v>170</v>
      </c>
      <c r="E71" s="11" t="s">
        <v>51</v>
      </c>
      <c r="F71" s="11" t="s">
        <v>51</v>
      </c>
      <c r="G71" s="11" t="s">
        <v>51</v>
      </c>
    </row>
    <row r="72" spans="1:7" ht="99.9" customHeight="1">
      <c r="A72" s="9" t="s">
        <v>171</v>
      </c>
      <c r="B72" s="8" t="s">
        <v>172</v>
      </c>
      <c r="C72" s="8" t="s">
        <v>173</v>
      </c>
      <c r="D72" s="8" t="s">
        <v>174</v>
      </c>
      <c r="E72" s="11" t="s">
        <v>51</v>
      </c>
      <c r="F72" s="11" t="s">
        <v>51</v>
      </c>
      <c r="G72" s="11" t="s">
        <v>51</v>
      </c>
    </row>
    <row r="73" spans="1:7" ht="24.9" customHeight="1">
      <c r="A73" s="9" t="s">
        <v>175</v>
      </c>
      <c r="B73" s="8" t="s">
        <v>176</v>
      </c>
      <c r="C73" s="8" t="s">
        <v>177</v>
      </c>
      <c r="D73" s="8" t="s">
        <v>50</v>
      </c>
      <c r="E73" s="11" t="s">
        <v>51</v>
      </c>
      <c r="F73" s="11" t="s">
        <v>51</v>
      </c>
      <c r="G73" s="11" t="s">
        <v>51</v>
      </c>
    </row>
    <row r="74" spans="1:7" ht="38.1" customHeight="1">
      <c r="A74" s="9" t="s">
        <v>178</v>
      </c>
      <c r="B74" s="8" t="s">
        <v>179</v>
      </c>
      <c r="C74" s="8" t="s">
        <v>180</v>
      </c>
      <c r="D74" s="8" t="s">
        <v>181</v>
      </c>
      <c r="E74" s="11" t="s">
        <v>51</v>
      </c>
      <c r="F74" s="11" t="s">
        <v>51</v>
      </c>
      <c r="G74" s="11" t="s">
        <v>51</v>
      </c>
    </row>
    <row r="75" spans="1:7" ht="75" customHeight="1">
      <c r="A75" s="9" t="s">
        <v>182</v>
      </c>
      <c r="B75" s="8" t="s">
        <v>183</v>
      </c>
      <c r="C75" s="8" t="s">
        <v>184</v>
      </c>
      <c r="D75" s="8" t="s">
        <v>181</v>
      </c>
      <c r="E75" s="11" t="s">
        <v>51</v>
      </c>
      <c r="F75" s="11" t="s">
        <v>51</v>
      </c>
      <c r="G75" s="11" t="s">
        <v>51</v>
      </c>
    </row>
    <row r="76" spans="1:7" ht="50.1" customHeight="1">
      <c r="A76" s="9" t="s">
        <v>185</v>
      </c>
      <c r="B76" s="8" t="s">
        <v>186</v>
      </c>
      <c r="C76" s="8" t="s">
        <v>187</v>
      </c>
      <c r="D76" s="8" t="s">
        <v>188</v>
      </c>
      <c r="E76" s="11" t="s">
        <v>51</v>
      </c>
      <c r="F76" s="11" t="s">
        <v>51</v>
      </c>
      <c r="G76" s="11" t="s">
        <v>51</v>
      </c>
    </row>
    <row r="77" spans="1:7" ht="50.1" customHeight="1">
      <c r="A77" s="9" t="s">
        <v>185</v>
      </c>
      <c r="B77" s="8" t="s">
        <v>189</v>
      </c>
      <c r="C77" s="8" t="s">
        <v>187</v>
      </c>
      <c r="D77" s="8" t="s">
        <v>190</v>
      </c>
      <c r="E77" s="11" t="s">
        <v>51</v>
      </c>
      <c r="F77" s="11" t="s">
        <v>51</v>
      </c>
      <c r="G77" s="11" t="s">
        <v>51</v>
      </c>
    </row>
    <row r="78" spans="1:7" ht="50.1" customHeight="1">
      <c r="A78" s="9" t="s">
        <v>185</v>
      </c>
      <c r="B78" s="8" t="s">
        <v>191</v>
      </c>
      <c r="C78" s="8" t="s">
        <v>187</v>
      </c>
      <c r="D78" s="8" t="s">
        <v>192</v>
      </c>
      <c r="E78" s="11" t="s">
        <v>51</v>
      </c>
      <c r="F78" s="11" t="s">
        <v>51</v>
      </c>
      <c r="G78" s="11" t="s">
        <v>51</v>
      </c>
    </row>
    <row r="79" spans="1:7" ht="50.1" customHeight="1">
      <c r="A79" s="9" t="s">
        <v>185</v>
      </c>
      <c r="B79" s="8" t="s">
        <v>193</v>
      </c>
      <c r="C79" s="8" t="s">
        <v>187</v>
      </c>
      <c r="D79" s="8" t="s">
        <v>174</v>
      </c>
      <c r="E79" s="11" t="s">
        <v>51</v>
      </c>
      <c r="F79" s="11" t="s">
        <v>51</v>
      </c>
      <c r="G79" s="11" t="s">
        <v>51</v>
      </c>
    </row>
    <row r="80" spans="1:7" ht="50.1" customHeight="1">
      <c r="A80" s="9" t="s">
        <v>185</v>
      </c>
      <c r="B80" s="8" t="s">
        <v>194</v>
      </c>
      <c r="C80" s="8" t="s">
        <v>187</v>
      </c>
      <c r="D80" s="8" t="s">
        <v>195</v>
      </c>
      <c r="E80" s="11" t="s">
        <v>51</v>
      </c>
      <c r="F80" s="11" t="s">
        <v>51</v>
      </c>
      <c r="G80" s="11" t="s">
        <v>51</v>
      </c>
    </row>
    <row r="81" spans="1:7" ht="50.1" customHeight="1">
      <c r="A81" s="9" t="s">
        <v>185</v>
      </c>
      <c r="B81" s="8" t="s">
        <v>196</v>
      </c>
      <c r="C81" s="8" t="s">
        <v>187</v>
      </c>
      <c r="D81" s="8" t="s">
        <v>197</v>
      </c>
      <c r="E81" s="11" t="s">
        <v>51</v>
      </c>
      <c r="F81" s="11" t="s">
        <v>51</v>
      </c>
      <c r="G81" s="11" t="s">
        <v>51</v>
      </c>
    </row>
    <row r="82" spans="1:7" ht="50.1" customHeight="1">
      <c r="A82" s="9" t="s">
        <v>198</v>
      </c>
      <c r="B82" s="8" t="s">
        <v>199</v>
      </c>
      <c r="C82" s="8" t="s">
        <v>50</v>
      </c>
      <c r="D82" s="8"/>
      <c r="E82" s="11" t="s">
        <v>51</v>
      </c>
      <c r="F82" s="11" t="s">
        <v>51</v>
      </c>
      <c r="G82" s="11" t="s">
        <v>51</v>
      </c>
    </row>
    <row r="83" spans="1:7" ht="75" customHeight="1">
      <c r="A83" s="9" t="s">
        <v>200</v>
      </c>
      <c r="B83" s="8" t="s">
        <v>201</v>
      </c>
      <c r="C83" s="8" t="s">
        <v>202</v>
      </c>
      <c r="D83" s="8" t="s">
        <v>203</v>
      </c>
      <c r="E83" s="11" t="s">
        <v>51</v>
      </c>
      <c r="F83" s="11" t="s">
        <v>51</v>
      </c>
      <c r="G83" s="11" t="s">
        <v>51</v>
      </c>
    </row>
    <row r="84" spans="1:7" ht="24.9" customHeight="1">
      <c r="A84" s="9" t="s">
        <v>204</v>
      </c>
      <c r="B84" s="8" t="s">
        <v>205</v>
      </c>
      <c r="C84" s="8" t="s">
        <v>50</v>
      </c>
      <c r="D84" s="8"/>
      <c r="E84" s="11">
        <v>1146197.24</v>
      </c>
      <c r="F84" s="11">
        <v>1146197.24</v>
      </c>
      <c r="G84" s="11">
        <v>1146197.24</v>
      </c>
    </row>
    <row r="85" spans="1:7" ht="63" customHeight="1">
      <c r="A85" s="9" t="s">
        <v>206</v>
      </c>
      <c r="B85" s="8" t="s">
        <v>207</v>
      </c>
      <c r="C85" s="8" t="s">
        <v>197</v>
      </c>
      <c r="D85" s="8"/>
      <c r="E85" s="11" t="s">
        <v>51</v>
      </c>
      <c r="F85" s="11" t="s">
        <v>51</v>
      </c>
      <c r="G85" s="11" t="s">
        <v>51</v>
      </c>
    </row>
    <row r="86" spans="1:7" ht="50.1" customHeight="1">
      <c r="A86" s="9" t="s">
        <v>208</v>
      </c>
      <c r="B86" s="8" t="s">
        <v>209</v>
      </c>
      <c r="C86" s="8" t="s">
        <v>210</v>
      </c>
      <c r="D86" s="8"/>
      <c r="E86" s="11" t="s">
        <v>51</v>
      </c>
      <c r="F86" s="11" t="s">
        <v>51</v>
      </c>
      <c r="G86" s="11" t="s">
        <v>51</v>
      </c>
    </row>
    <row r="87" spans="1:7" ht="50.1" customHeight="1">
      <c r="A87" s="9" t="s">
        <v>211</v>
      </c>
      <c r="B87" s="8" t="s">
        <v>212</v>
      </c>
      <c r="C87" s="8" t="s">
        <v>213</v>
      </c>
      <c r="D87" s="8"/>
      <c r="E87" s="11" t="s">
        <v>51</v>
      </c>
      <c r="F87" s="11" t="s">
        <v>51</v>
      </c>
      <c r="G87" s="11" t="s">
        <v>51</v>
      </c>
    </row>
    <row r="88" spans="1:7" ht="24.9" customHeight="1">
      <c r="A88" s="9" t="s">
        <v>214</v>
      </c>
      <c r="B88" s="8" t="s">
        <v>215</v>
      </c>
      <c r="C88" s="8" t="s">
        <v>213</v>
      </c>
      <c r="D88" s="8" t="s">
        <v>50</v>
      </c>
      <c r="E88" s="11" t="s">
        <v>51</v>
      </c>
      <c r="F88" s="11" t="s">
        <v>51</v>
      </c>
      <c r="G88" s="11" t="s">
        <v>51</v>
      </c>
    </row>
    <row r="89" spans="1:7" ht="24.9" customHeight="1">
      <c r="A89" s="9" t="s">
        <v>70</v>
      </c>
      <c r="B89" s="8"/>
      <c r="C89" s="8"/>
      <c r="D89" s="8" t="s">
        <v>216</v>
      </c>
      <c r="E89" s="11" t="s">
        <v>51</v>
      </c>
      <c r="F89" s="11" t="s">
        <v>51</v>
      </c>
      <c r="G89" s="11" t="s">
        <v>51</v>
      </c>
    </row>
    <row r="90" spans="1:7" ht="24.9" customHeight="1">
      <c r="A90" s="9" t="s">
        <v>71</v>
      </c>
      <c r="B90" s="8"/>
      <c r="C90" s="8"/>
      <c r="D90" s="8" t="s">
        <v>216</v>
      </c>
      <c r="E90" s="11" t="s">
        <v>51</v>
      </c>
      <c r="F90" s="11" t="s">
        <v>51</v>
      </c>
      <c r="G90" s="11" t="s">
        <v>51</v>
      </c>
    </row>
    <row r="91" spans="1:7" ht="24.9" customHeight="1">
      <c r="A91" s="9" t="s">
        <v>72</v>
      </c>
      <c r="B91" s="8"/>
      <c r="C91" s="8"/>
      <c r="D91" s="8" t="s">
        <v>216</v>
      </c>
      <c r="E91" s="11" t="s">
        <v>51</v>
      </c>
      <c r="F91" s="11" t="s">
        <v>51</v>
      </c>
      <c r="G91" s="11" t="s">
        <v>51</v>
      </c>
    </row>
    <row r="92" spans="1:7" ht="24.9" customHeight="1">
      <c r="A92" s="9" t="s">
        <v>217</v>
      </c>
      <c r="B92" s="8" t="s">
        <v>218</v>
      </c>
      <c r="C92" s="8" t="s">
        <v>213</v>
      </c>
      <c r="D92" s="8" t="s">
        <v>50</v>
      </c>
      <c r="E92" s="11" t="s">
        <v>51</v>
      </c>
      <c r="F92" s="11" t="s">
        <v>51</v>
      </c>
      <c r="G92" s="11" t="s">
        <v>51</v>
      </c>
    </row>
    <row r="93" spans="1:7" ht="24.9" customHeight="1">
      <c r="A93" s="9" t="s">
        <v>70</v>
      </c>
      <c r="B93" s="8"/>
      <c r="C93" s="8"/>
      <c r="D93" s="8" t="s">
        <v>219</v>
      </c>
      <c r="E93" s="11" t="s">
        <v>51</v>
      </c>
      <c r="F93" s="11" t="s">
        <v>51</v>
      </c>
      <c r="G93" s="11" t="s">
        <v>51</v>
      </c>
    </row>
    <row r="94" spans="1:7" ht="24.9" customHeight="1">
      <c r="A94" s="9" t="s">
        <v>71</v>
      </c>
      <c r="B94" s="8"/>
      <c r="C94" s="8"/>
      <c r="D94" s="8" t="s">
        <v>219</v>
      </c>
      <c r="E94" s="11" t="s">
        <v>51</v>
      </c>
      <c r="F94" s="11" t="s">
        <v>51</v>
      </c>
      <c r="G94" s="11" t="s">
        <v>51</v>
      </c>
    </row>
    <row r="95" spans="1:7" ht="24.9" customHeight="1">
      <c r="A95" s="9" t="s">
        <v>72</v>
      </c>
      <c r="B95" s="8"/>
      <c r="C95" s="8"/>
      <c r="D95" s="8" t="s">
        <v>219</v>
      </c>
      <c r="E95" s="11" t="s">
        <v>51</v>
      </c>
      <c r="F95" s="11" t="s">
        <v>51</v>
      </c>
      <c r="G95" s="11" t="s">
        <v>51</v>
      </c>
    </row>
    <row r="96" spans="1:7" ht="24.9" customHeight="1">
      <c r="A96" s="9" t="s">
        <v>220</v>
      </c>
      <c r="B96" s="8" t="s">
        <v>221</v>
      </c>
      <c r="C96" s="8" t="s">
        <v>222</v>
      </c>
      <c r="D96" s="8" t="s">
        <v>50</v>
      </c>
      <c r="E96" s="11">
        <v>1146197.24</v>
      </c>
      <c r="F96" s="11">
        <v>1146197.24</v>
      </c>
      <c r="G96" s="11">
        <v>1146197.24</v>
      </c>
    </row>
    <row r="97" spans="1:7" ht="24.9" customHeight="1">
      <c r="A97" s="9" t="s">
        <v>223</v>
      </c>
      <c r="B97" s="8"/>
      <c r="C97" s="8"/>
      <c r="D97" s="8"/>
      <c r="E97" s="11" t="s">
        <v>51</v>
      </c>
      <c r="F97" s="11" t="s">
        <v>51</v>
      </c>
      <c r="G97" s="11" t="s">
        <v>51</v>
      </c>
    </row>
    <row r="98" spans="1:7" ht="24.9" customHeight="1">
      <c r="A98" s="9" t="s">
        <v>224</v>
      </c>
      <c r="B98" s="8" t="s">
        <v>225</v>
      </c>
      <c r="C98" s="8" t="s">
        <v>222</v>
      </c>
      <c r="D98" s="8" t="s">
        <v>226</v>
      </c>
      <c r="E98" s="11">
        <v>139370</v>
      </c>
      <c r="F98" s="11">
        <v>139370</v>
      </c>
      <c r="G98" s="11">
        <v>139370</v>
      </c>
    </row>
    <row r="99" spans="1:7" ht="24.9" customHeight="1">
      <c r="A99" s="9" t="s">
        <v>227</v>
      </c>
      <c r="B99" s="8" t="s">
        <v>228</v>
      </c>
      <c r="C99" s="8" t="s">
        <v>222</v>
      </c>
      <c r="D99" s="8" t="s">
        <v>148</v>
      </c>
      <c r="E99" s="11">
        <v>150000</v>
      </c>
      <c r="F99" s="11">
        <v>200000</v>
      </c>
      <c r="G99" s="11">
        <v>200000</v>
      </c>
    </row>
    <row r="100" spans="1:7" ht="24.9" customHeight="1">
      <c r="A100" s="9" t="s">
        <v>229</v>
      </c>
      <c r="B100" s="8" t="s">
        <v>230</v>
      </c>
      <c r="C100" s="8" t="s">
        <v>222</v>
      </c>
      <c r="D100" s="8" t="s">
        <v>231</v>
      </c>
      <c r="E100" s="11" t="s">
        <v>51</v>
      </c>
      <c r="F100" s="11" t="s">
        <v>51</v>
      </c>
      <c r="G100" s="11" t="s">
        <v>51</v>
      </c>
    </row>
    <row r="101" spans="1:7" ht="50.1" customHeight="1">
      <c r="A101" s="9" t="s">
        <v>232</v>
      </c>
      <c r="B101" s="8" t="s">
        <v>233</v>
      </c>
      <c r="C101" s="8" t="s">
        <v>222</v>
      </c>
      <c r="D101" s="8" t="s">
        <v>234</v>
      </c>
      <c r="E101" s="11">
        <v>129702.24</v>
      </c>
      <c r="F101" s="11">
        <v>129702.24</v>
      </c>
      <c r="G101" s="11">
        <v>129702.24</v>
      </c>
    </row>
    <row r="102" spans="1:7" ht="24.9" customHeight="1">
      <c r="A102" s="9" t="s">
        <v>235</v>
      </c>
      <c r="B102" s="8" t="s">
        <v>236</v>
      </c>
      <c r="C102" s="8" t="s">
        <v>222</v>
      </c>
      <c r="D102" s="8" t="s">
        <v>216</v>
      </c>
      <c r="E102" s="11" t="s">
        <v>51</v>
      </c>
      <c r="F102" s="11" t="s">
        <v>51</v>
      </c>
      <c r="G102" s="11" t="s">
        <v>51</v>
      </c>
    </row>
    <row r="103" spans="1:7" ht="24.9" customHeight="1">
      <c r="A103" s="9" t="s">
        <v>237</v>
      </c>
      <c r="B103" s="8" t="s">
        <v>238</v>
      </c>
      <c r="C103" s="8" t="s">
        <v>222</v>
      </c>
      <c r="D103" s="8" t="s">
        <v>219</v>
      </c>
      <c r="E103" s="11">
        <v>198000</v>
      </c>
      <c r="F103" s="11">
        <v>198000</v>
      </c>
      <c r="G103" s="11">
        <v>198000</v>
      </c>
    </row>
    <row r="104" spans="1:7" ht="24.9" customHeight="1">
      <c r="A104" s="9" t="s">
        <v>239</v>
      </c>
      <c r="B104" s="8" t="s">
        <v>240</v>
      </c>
      <c r="C104" s="8" t="s">
        <v>222</v>
      </c>
      <c r="D104" s="8" t="s">
        <v>241</v>
      </c>
      <c r="E104" s="11" t="s">
        <v>51</v>
      </c>
      <c r="F104" s="11" t="s">
        <v>51</v>
      </c>
      <c r="G104" s="11" t="s">
        <v>51</v>
      </c>
    </row>
    <row r="105" spans="1:7" ht="24.9" customHeight="1">
      <c r="A105" s="9" t="s">
        <v>242</v>
      </c>
      <c r="B105" s="8" t="s">
        <v>243</v>
      </c>
      <c r="C105" s="8" t="s">
        <v>222</v>
      </c>
      <c r="D105" s="8" t="s">
        <v>244</v>
      </c>
      <c r="E105" s="11" t="s">
        <v>51</v>
      </c>
      <c r="F105" s="11" t="s">
        <v>51</v>
      </c>
      <c r="G105" s="11" t="s">
        <v>51</v>
      </c>
    </row>
    <row r="106" spans="1:7" ht="50.1" customHeight="1">
      <c r="A106" s="9" t="s">
        <v>245</v>
      </c>
      <c r="B106" s="8" t="s">
        <v>246</v>
      </c>
      <c r="C106" s="8" t="s">
        <v>222</v>
      </c>
      <c r="D106" s="8" t="s">
        <v>247</v>
      </c>
      <c r="E106" s="11" t="s">
        <v>51</v>
      </c>
      <c r="F106" s="11" t="s">
        <v>51</v>
      </c>
      <c r="G106" s="11" t="s">
        <v>51</v>
      </c>
    </row>
    <row r="107" spans="1:7" ht="24.9" customHeight="1">
      <c r="A107" s="9" t="s">
        <v>248</v>
      </c>
      <c r="B107" s="8" t="s">
        <v>249</v>
      </c>
      <c r="C107" s="8" t="s">
        <v>222</v>
      </c>
      <c r="D107" s="8" t="s">
        <v>250</v>
      </c>
      <c r="E107" s="11">
        <v>341125</v>
      </c>
      <c r="F107" s="11">
        <v>291125</v>
      </c>
      <c r="G107" s="11">
        <v>291125</v>
      </c>
    </row>
    <row r="108" spans="1:7" ht="24.9" customHeight="1">
      <c r="A108" s="9" t="s">
        <v>251</v>
      </c>
      <c r="B108" s="8" t="s">
        <v>252</v>
      </c>
      <c r="C108" s="8" t="s">
        <v>222</v>
      </c>
      <c r="D108" s="8" t="s">
        <v>253</v>
      </c>
      <c r="E108" s="11" t="s">
        <v>51</v>
      </c>
      <c r="F108" s="11" t="s">
        <v>51</v>
      </c>
      <c r="G108" s="11" t="s">
        <v>51</v>
      </c>
    </row>
    <row r="109" spans="1:7" ht="24.9" customHeight="1">
      <c r="A109" s="9" t="s">
        <v>254</v>
      </c>
      <c r="B109" s="8" t="s">
        <v>255</v>
      </c>
      <c r="C109" s="8" t="s">
        <v>222</v>
      </c>
      <c r="D109" s="8" t="s">
        <v>256</v>
      </c>
      <c r="E109" s="11" t="s">
        <v>51</v>
      </c>
      <c r="F109" s="11" t="s">
        <v>51</v>
      </c>
      <c r="G109" s="11" t="s">
        <v>51</v>
      </c>
    </row>
    <row r="110" spans="1:7" ht="24.9" customHeight="1">
      <c r="A110" s="9" t="s">
        <v>257</v>
      </c>
      <c r="B110" s="8" t="s">
        <v>258</v>
      </c>
      <c r="C110" s="8" t="s">
        <v>222</v>
      </c>
      <c r="D110" s="8" t="s">
        <v>259</v>
      </c>
      <c r="E110" s="11" t="s">
        <v>51</v>
      </c>
      <c r="F110" s="11" t="s">
        <v>51</v>
      </c>
      <c r="G110" s="11" t="s">
        <v>51</v>
      </c>
    </row>
    <row r="111" spans="1:7" ht="24.9" customHeight="1">
      <c r="A111" s="9" t="s">
        <v>260</v>
      </c>
      <c r="B111" s="8" t="s">
        <v>261</v>
      </c>
      <c r="C111" s="8" t="s">
        <v>222</v>
      </c>
      <c r="D111" s="8" t="s">
        <v>262</v>
      </c>
      <c r="E111" s="11" t="s">
        <v>51</v>
      </c>
      <c r="F111" s="11" t="s">
        <v>51</v>
      </c>
      <c r="G111" s="11" t="s">
        <v>51</v>
      </c>
    </row>
    <row r="112" spans="1:7" ht="24.9" customHeight="1">
      <c r="A112" s="9" t="s">
        <v>263</v>
      </c>
      <c r="B112" s="8" t="s">
        <v>264</v>
      </c>
      <c r="C112" s="8" t="s">
        <v>222</v>
      </c>
      <c r="D112" s="8" t="s">
        <v>265</v>
      </c>
      <c r="E112" s="11" t="s">
        <v>51</v>
      </c>
      <c r="F112" s="11" t="s">
        <v>51</v>
      </c>
      <c r="G112" s="11" t="s">
        <v>51</v>
      </c>
    </row>
    <row r="113" spans="1:7" ht="24.9" customHeight="1">
      <c r="A113" s="9" t="s">
        <v>266</v>
      </c>
      <c r="B113" s="8" t="s">
        <v>267</v>
      </c>
      <c r="C113" s="8" t="s">
        <v>222</v>
      </c>
      <c r="D113" s="8" t="s">
        <v>268</v>
      </c>
      <c r="E113" s="11">
        <v>188000</v>
      </c>
      <c r="F113" s="11">
        <v>188000</v>
      </c>
      <c r="G113" s="11">
        <v>188000</v>
      </c>
    </row>
    <row r="114" spans="1:7" ht="50.1" customHeight="1">
      <c r="A114" s="9" t="s">
        <v>269</v>
      </c>
      <c r="B114" s="8" t="s">
        <v>270</v>
      </c>
      <c r="C114" s="8" t="s">
        <v>222</v>
      </c>
      <c r="D114" s="8" t="s">
        <v>271</v>
      </c>
      <c r="E114" s="11" t="s">
        <v>51</v>
      </c>
      <c r="F114" s="11" t="s">
        <v>51</v>
      </c>
      <c r="G114" s="11" t="s">
        <v>51</v>
      </c>
    </row>
    <row r="115" spans="1:7" ht="50.1" customHeight="1">
      <c r="A115" s="9" t="s">
        <v>272</v>
      </c>
      <c r="B115" s="8" t="s">
        <v>273</v>
      </c>
      <c r="C115" s="8" t="s">
        <v>222</v>
      </c>
      <c r="D115" s="8" t="s">
        <v>274</v>
      </c>
      <c r="E115" s="11" t="s">
        <v>51</v>
      </c>
      <c r="F115" s="11" t="s">
        <v>51</v>
      </c>
      <c r="G115" s="11" t="s">
        <v>51</v>
      </c>
    </row>
    <row r="116" spans="1:7" ht="75" customHeight="1">
      <c r="A116" s="9" t="s">
        <v>275</v>
      </c>
      <c r="B116" s="8" t="s">
        <v>276</v>
      </c>
      <c r="C116" s="8" t="s">
        <v>222</v>
      </c>
      <c r="D116" s="8" t="s">
        <v>277</v>
      </c>
      <c r="E116" s="11" t="s">
        <v>51</v>
      </c>
      <c r="F116" s="11" t="s">
        <v>51</v>
      </c>
      <c r="G116" s="11" t="s">
        <v>51</v>
      </c>
    </row>
    <row r="117" spans="1:7" ht="75" customHeight="1">
      <c r="A117" s="9" t="s">
        <v>278</v>
      </c>
      <c r="B117" s="8" t="s">
        <v>279</v>
      </c>
      <c r="C117" s="8" t="s">
        <v>280</v>
      </c>
      <c r="D117" s="8" t="s">
        <v>50</v>
      </c>
      <c r="E117" s="11" t="s">
        <v>51</v>
      </c>
      <c r="F117" s="11" t="s">
        <v>51</v>
      </c>
      <c r="G117" s="11" t="s">
        <v>51</v>
      </c>
    </row>
    <row r="118" spans="1:7" ht="24.9" customHeight="1">
      <c r="A118" s="9" t="s">
        <v>281</v>
      </c>
      <c r="B118" s="8" t="s">
        <v>282</v>
      </c>
      <c r="C118" s="8" t="s">
        <v>283</v>
      </c>
      <c r="D118" s="8" t="s">
        <v>50</v>
      </c>
      <c r="E118" s="11" t="s">
        <v>51</v>
      </c>
      <c r="F118" s="11" t="s">
        <v>51</v>
      </c>
      <c r="G118" s="11" t="s">
        <v>51</v>
      </c>
    </row>
    <row r="119" spans="1:7" ht="24.9" customHeight="1">
      <c r="A119" s="9" t="s">
        <v>223</v>
      </c>
      <c r="B119" s="8"/>
      <c r="C119" s="8"/>
      <c r="D119" s="8"/>
      <c r="E119" s="11" t="s">
        <v>51</v>
      </c>
      <c r="F119" s="11" t="s">
        <v>51</v>
      </c>
      <c r="G119" s="11" t="s">
        <v>51</v>
      </c>
    </row>
    <row r="120" spans="1:7" ht="24.9" customHeight="1">
      <c r="A120" s="9" t="s">
        <v>229</v>
      </c>
      <c r="B120" s="8" t="s">
        <v>284</v>
      </c>
      <c r="C120" s="8" t="s">
        <v>283</v>
      </c>
      <c r="D120" s="8" t="s">
        <v>231</v>
      </c>
      <c r="E120" s="11" t="s">
        <v>51</v>
      </c>
      <c r="F120" s="11" t="s">
        <v>51</v>
      </c>
      <c r="G120" s="11" t="s">
        <v>51</v>
      </c>
    </row>
    <row r="121" spans="1:7" ht="50.1" customHeight="1">
      <c r="A121" s="9" t="s">
        <v>285</v>
      </c>
      <c r="B121" s="8" t="s">
        <v>286</v>
      </c>
      <c r="C121" s="8" t="s">
        <v>287</v>
      </c>
      <c r="D121" s="8"/>
      <c r="E121" s="11" t="s">
        <v>51</v>
      </c>
      <c r="F121" s="11" t="s">
        <v>51</v>
      </c>
      <c r="G121" s="11" t="s">
        <v>51</v>
      </c>
    </row>
    <row r="122" spans="1:7" ht="63" customHeight="1">
      <c r="A122" s="9" t="s">
        <v>288</v>
      </c>
      <c r="B122" s="8" t="s">
        <v>289</v>
      </c>
      <c r="C122" s="8" t="s">
        <v>290</v>
      </c>
      <c r="D122" s="8"/>
      <c r="E122" s="11" t="s">
        <v>51</v>
      </c>
      <c r="F122" s="11" t="s">
        <v>51</v>
      </c>
      <c r="G122" s="11" t="s">
        <v>51</v>
      </c>
    </row>
    <row r="123" spans="1:7" ht="50.1" customHeight="1">
      <c r="A123" s="9" t="s">
        <v>291</v>
      </c>
      <c r="B123" s="8" t="s">
        <v>292</v>
      </c>
      <c r="C123" s="8" t="s">
        <v>293</v>
      </c>
      <c r="D123" s="8"/>
      <c r="E123" s="11" t="s">
        <v>51</v>
      </c>
      <c r="F123" s="11" t="s">
        <v>51</v>
      </c>
      <c r="G123" s="11" t="s">
        <v>51</v>
      </c>
    </row>
    <row r="124" spans="1:7" ht="24.9" customHeight="1">
      <c r="A124" s="9" t="s">
        <v>294</v>
      </c>
      <c r="B124" s="8" t="s">
        <v>295</v>
      </c>
      <c r="C124" s="8" t="s">
        <v>296</v>
      </c>
      <c r="D124" s="8"/>
      <c r="E124" s="11" t="s">
        <v>51</v>
      </c>
      <c r="F124" s="11" t="s">
        <v>51</v>
      </c>
      <c r="G124" s="11" t="s">
        <v>51</v>
      </c>
    </row>
    <row r="125" spans="1:7" ht="24.9" customHeight="1">
      <c r="A125" s="9" t="s">
        <v>297</v>
      </c>
      <c r="B125" s="8" t="s">
        <v>298</v>
      </c>
      <c r="C125" s="8" t="s">
        <v>299</v>
      </c>
      <c r="D125" s="8"/>
      <c r="E125" s="11" t="s">
        <v>51</v>
      </c>
      <c r="F125" s="11" t="s">
        <v>51</v>
      </c>
      <c r="G125" s="11" t="s">
        <v>51</v>
      </c>
    </row>
    <row r="126" spans="1:7" ht="38.1" customHeight="1">
      <c r="A126" s="9" t="s">
        <v>300</v>
      </c>
      <c r="B126" s="8" t="s">
        <v>301</v>
      </c>
      <c r="C126" s="8" t="s">
        <v>110</v>
      </c>
      <c r="D126" s="8"/>
      <c r="E126" s="11" t="s">
        <v>51</v>
      </c>
      <c r="F126" s="11" t="s">
        <v>51</v>
      </c>
      <c r="G126" s="11" t="s">
        <v>51</v>
      </c>
    </row>
    <row r="127" spans="1:7" ht="24.9" customHeight="1">
      <c r="A127" s="9" t="s">
        <v>302</v>
      </c>
      <c r="B127" s="8" t="s">
        <v>303</v>
      </c>
      <c r="C127" s="8" t="s">
        <v>110</v>
      </c>
      <c r="D127" s="8"/>
      <c r="E127" s="11" t="s">
        <v>51</v>
      </c>
      <c r="F127" s="11" t="s">
        <v>51</v>
      </c>
      <c r="G127" s="11" t="s">
        <v>51</v>
      </c>
    </row>
    <row r="128" spans="1:7" ht="24.9" customHeight="1">
      <c r="A128" s="9" t="s">
        <v>304</v>
      </c>
      <c r="B128" s="8" t="s">
        <v>305</v>
      </c>
      <c r="C128" s="8" t="s">
        <v>110</v>
      </c>
      <c r="D128" s="8"/>
      <c r="E128" s="11" t="s">
        <v>51</v>
      </c>
      <c r="F128" s="11" t="s">
        <v>51</v>
      </c>
      <c r="G128" s="11" t="s">
        <v>51</v>
      </c>
    </row>
    <row r="129" spans="1:7" ht="24.9" customHeight="1">
      <c r="A129" s="9" t="s">
        <v>306</v>
      </c>
      <c r="B129" s="8" t="s">
        <v>307</v>
      </c>
      <c r="C129" s="8" t="s">
        <v>50</v>
      </c>
      <c r="D129" s="8"/>
      <c r="E129" s="11" t="s">
        <v>51</v>
      </c>
      <c r="F129" s="11" t="s">
        <v>51</v>
      </c>
      <c r="G129" s="11" t="s">
        <v>51</v>
      </c>
    </row>
    <row r="130" spans="1:7" ht="38.1" customHeight="1">
      <c r="A130" s="9" t="s">
        <v>308</v>
      </c>
      <c r="B130" s="8" t="s">
        <v>309</v>
      </c>
      <c r="C130" s="8" t="s">
        <v>310</v>
      </c>
      <c r="D130" s="8"/>
      <c r="E130" s="11" t="s">
        <v>51</v>
      </c>
      <c r="F130" s="11" t="s">
        <v>51</v>
      </c>
      <c r="G130" s="11" t="s">
        <v>51</v>
      </c>
    </row>
  </sheetData>
  <sheetProtection password="B9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199999999999999"/>
  <cols>
    <col min="1" max="1" width="9.625" customWidth="1"/>
    <col min="2" max="2" width="57.25" customWidth="1"/>
    <col min="3" max="5" width="9.625" customWidth="1"/>
    <col min="6" max="6" width="19.125" customWidth="1"/>
    <col min="7" max="10" width="17.125" customWidth="1"/>
  </cols>
  <sheetData>
    <row r="1" spans="1:10" ht="15" customHeight="1"/>
    <row r="2" spans="1:10" ht="24.9" customHeight="1">
      <c r="A2" s="24" t="s">
        <v>311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" customHeight="1"/>
    <row r="4" spans="1:10" ht="24.9" customHeight="1">
      <c r="A4" s="17" t="s">
        <v>312</v>
      </c>
      <c r="B4" s="17" t="s">
        <v>40</v>
      </c>
      <c r="C4" s="17" t="s">
        <v>41</v>
      </c>
      <c r="D4" s="17" t="s">
        <v>313</v>
      </c>
      <c r="E4" s="17" t="s">
        <v>42</v>
      </c>
      <c r="F4" s="17" t="s">
        <v>314</v>
      </c>
      <c r="G4" s="17" t="s">
        <v>44</v>
      </c>
      <c r="H4" s="17"/>
      <c r="I4" s="17"/>
      <c r="J4" s="17"/>
    </row>
    <row r="5" spans="1:10" ht="50.1" customHeight="1">
      <c r="A5" s="17"/>
      <c r="B5" s="17"/>
      <c r="C5" s="17"/>
      <c r="D5" s="17"/>
      <c r="E5" s="17"/>
      <c r="F5" s="17"/>
      <c r="G5" s="8" t="s">
        <v>315</v>
      </c>
      <c r="H5" s="8" t="s">
        <v>316</v>
      </c>
      <c r="I5" s="8" t="s">
        <v>317</v>
      </c>
      <c r="J5" s="8" t="s">
        <v>318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319</v>
      </c>
      <c r="B7" s="9" t="s">
        <v>320</v>
      </c>
      <c r="C7" s="8" t="s">
        <v>321</v>
      </c>
      <c r="D7" s="8"/>
      <c r="E7" s="8"/>
      <c r="F7" s="8"/>
      <c r="G7" s="11">
        <v>1146197.24</v>
      </c>
      <c r="H7" s="11">
        <v>1146197.24</v>
      </c>
      <c r="I7" s="11">
        <v>1146197.24</v>
      </c>
      <c r="J7" s="11" t="s">
        <v>322</v>
      </c>
    </row>
    <row r="8" spans="1:10" ht="40.799999999999997">
      <c r="A8" s="8" t="s">
        <v>323</v>
      </c>
      <c r="B8" s="9" t="s">
        <v>324</v>
      </c>
      <c r="C8" s="8" t="s">
        <v>325</v>
      </c>
      <c r="D8" s="8"/>
      <c r="E8" s="8"/>
      <c r="F8" s="8"/>
      <c r="G8" s="11">
        <v>50000</v>
      </c>
      <c r="H8" s="11">
        <v>0</v>
      </c>
      <c r="I8" s="11">
        <v>0</v>
      </c>
      <c r="J8" s="11" t="s">
        <v>322</v>
      </c>
    </row>
    <row r="9" spans="1:10" ht="40.799999999999997">
      <c r="A9" s="8" t="s">
        <v>326</v>
      </c>
      <c r="B9" s="9" t="s">
        <v>327</v>
      </c>
      <c r="C9" s="8" t="s">
        <v>328</v>
      </c>
      <c r="D9" s="8"/>
      <c r="E9" s="8"/>
      <c r="F9" s="8"/>
      <c r="G9" s="11">
        <v>0</v>
      </c>
      <c r="H9" s="11">
        <v>50000</v>
      </c>
      <c r="I9" s="11">
        <v>50000</v>
      </c>
      <c r="J9" s="11" t="s">
        <v>322</v>
      </c>
    </row>
    <row r="10" spans="1:10" ht="30.6">
      <c r="A10" s="8" t="s">
        <v>329</v>
      </c>
      <c r="B10" s="9" t="s">
        <v>330</v>
      </c>
      <c r="C10" s="8" t="s">
        <v>331</v>
      </c>
      <c r="D10" s="8"/>
      <c r="E10" s="8"/>
      <c r="F10" s="8"/>
      <c r="G10" s="11">
        <v>269072.24</v>
      </c>
      <c r="H10" s="11">
        <v>0</v>
      </c>
      <c r="I10" s="11">
        <v>0</v>
      </c>
      <c r="J10" s="11" t="s">
        <v>322</v>
      </c>
    </row>
    <row r="11" spans="1:10">
      <c r="A11" s="8" t="s">
        <v>332</v>
      </c>
      <c r="B11" s="9" t="s">
        <v>333</v>
      </c>
      <c r="C11" s="8" t="s">
        <v>334</v>
      </c>
      <c r="D11" s="8"/>
      <c r="E11" s="8"/>
      <c r="F11" s="8"/>
      <c r="G11" s="11">
        <v>269072.24</v>
      </c>
      <c r="H11" s="11">
        <v>0</v>
      </c>
      <c r="I11" s="11">
        <v>0</v>
      </c>
      <c r="J11" s="11" t="s">
        <v>322</v>
      </c>
    </row>
    <row r="12" spans="1:10">
      <c r="A12" s="8" t="s">
        <v>335</v>
      </c>
      <c r="B12" s="9" t="s">
        <v>336</v>
      </c>
      <c r="C12" s="8" t="s">
        <v>337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322</v>
      </c>
    </row>
    <row r="13" spans="1:10" ht="40.799999999999997">
      <c r="A13" s="8" t="s">
        <v>338</v>
      </c>
      <c r="B13" s="9" t="s">
        <v>339</v>
      </c>
      <c r="C13" s="8" t="s">
        <v>340</v>
      </c>
      <c r="D13" s="8"/>
      <c r="E13" s="8"/>
      <c r="F13" s="8"/>
      <c r="G13" s="11">
        <v>827125</v>
      </c>
      <c r="H13" s="11">
        <v>1096197.24</v>
      </c>
      <c r="I13" s="11">
        <v>1096197.24</v>
      </c>
      <c r="J13" s="11" t="s">
        <v>322</v>
      </c>
    </row>
    <row r="14" spans="1:10" ht="30.6">
      <c r="A14" s="8" t="s">
        <v>341</v>
      </c>
      <c r="B14" s="9" t="s">
        <v>342</v>
      </c>
      <c r="C14" s="8" t="s">
        <v>343</v>
      </c>
      <c r="D14" s="8"/>
      <c r="E14" s="8"/>
      <c r="F14" s="8"/>
      <c r="G14" s="11">
        <v>66000</v>
      </c>
      <c r="H14" s="11">
        <v>335072.24</v>
      </c>
      <c r="I14" s="11">
        <v>335072.24</v>
      </c>
      <c r="J14" s="11" t="s">
        <v>322</v>
      </c>
    </row>
    <row r="15" spans="1:10">
      <c r="A15" s="8" t="s">
        <v>344</v>
      </c>
      <c r="B15" s="9" t="s">
        <v>333</v>
      </c>
      <c r="C15" s="8" t="s">
        <v>345</v>
      </c>
      <c r="D15" s="8"/>
      <c r="E15" s="8"/>
      <c r="F15" s="8"/>
      <c r="G15" s="11">
        <v>66000</v>
      </c>
      <c r="H15" s="11">
        <v>335072.24</v>
      </c>
      <c r="I15" s="11">
        <v>335072.24</v>
      </c>
      <c r="J15" s="11" t="s">
        <v>322</v>
      </c>
    </row>
    <row r="16" spans="1:10">
      <c r="A16" s="8" t="s">
        <v>346</v>
      </c>
      <c r="B16" s="9" t="s">
        <v>336</v>
      </c>
      <c r="C16" s="8" t="s">
        <v>347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322</v>
      </c>
    </row>
    <row r="17" spans="1:10" ht="30.6">
      <c r="A17" s="8" t="s">
        <v>348</v>
      </c>
      <c r="B17" s="9" t="s">
        <v>349</v>
      </c>
      <c r="C17" s="8" t="s">
        <v>350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322</v>
      </c>
    </row>
    <row r="18" spans="1:10">
      <c r="A18" s="8" t="s">
        <v>351</v>
      </c>
      <c r="B18" s="9" t="s">
        <v>333</v>
      </c>
      <c r="C18" s="8" t="s">
        <v>352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322</v>
      </c>
    </row>
    <row r="19" spans="1:10">
      <c r="A19" s="8" t="s">
        <v>353</v>
      </c>
      <c r="B19" s="9" t="s">
        <v>336</v>
      </c>
      <c r="C19" s="8" t="s">
        <v>354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322</v>
      </c>
    </row>
    <row r="20" spans="1:10" ht="20.399999999999999">
      <c r="A20" s="8" t="s">
        <v>355</v>
      </c>
      <c r="B20" s="9" t="s">
        <v>356</v>
      </c>
      <c r="C20" s="8" t="s">
        <v>357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322</v>
      </c>
    </row>
    <row r="21" spans="1:10">
      <c r="A21" s="8" t="s">
        <v>358</v>
      </c>
      <c r="B21" s="9" t="s">
        <v>359</v>
      </c>
      <c r="C21" s="8" t="s">
        <v>360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322</v>
      </c>
    </row>
    <row r="22" spans="1:10">
      <c r="A22" s="8" t="s">
        <v>361</v>
      </c>
      <c r="B22" s="9" t="s">
        <v>333</v>
      </c>
      <c r="C22" s="8" t="s">
        <v>362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322</v>
      </c>
    </row>
    <row r="23" spans="1:10">
      <c r="A23" s="8" t="s">
        <v>363</v>
      </c>
      <c r="B23" s="9" t="s">
        <v>336</v>
      </c>
      <c r="C23" s="8" t="s">
        <v>364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322</v>
      </c>
    </row>
    <row r="24" spans="1:10">
      <c r="A24" s="8" t="s">
        <v>365</v>
      </c>
      <c r="B24" s="9" t="s">
        <v>366</v>
      </c>
      <c r="C24" s="8" t="s">
        <v>367</v>
      </c>
      <c r="D24" s="8"/>
      <c r="E24" s="8"/>
      <c r="F24" s="8"/>
      <c r="G24" s="11">
        <v>761125</v>
      </c>
      <c r="H24" s="11">
        <v>761125</v>
      </c>
      <c r="I24" s="11">
        <v>761125</v>
      </c>
      <c r="J24" s="11" t="s">
        <v>322</v>
      </c>
    </row>
    <row r="25" spans="1:10">
      <c r="A25" s="8" t="s">
        <v>368</v>
      </c>
      <c r="B25" s="9" t="s">
        <v>333</v>
      </c>
      <c r="C25" s="8" t="s">
        <v>369</v>
      </c>
      <c r="D25" s="8"/>
      <c r="E25" s="8"/>
      <c r="F25" s="8"/>
      <c r="G25" s="11">
        <v>761125</v>
      </c>
      <c r="H25" s="11">
        <v>761125</v>
      </c>
      <c r="I25" s="11">
        <v>761125</v>
      </c>
      <c r="J25" s="11" t="s">
        <v>322</v>
      </c>
    </row>
    <row r="26" spans="1:10">
      <c r="A26" s="8" t="s">
        <v>370</v>
      </c>
      <c r="B26" s="9" t="s">
        <v>336</v>
      </c>
      <c r="C26" s="8" t="s">
        <v>371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322</v>
      </c>
    </row>
    <row r="27" spans="1:10" ht="40.799999999999997">
      <c r="A27" s="8" t="s">
        <v>372</v>
      </c>
      <c r="B27" s="9" t="s">
        <v>373</v>
      </c>
      <c r="C27" s="8" t="s">
        <v>374</v>
      </c>
      <c r="D27" s="8"/>
      <c r="E27" s="8"/>
      <c r="F27" s="8"/>
      <c r="G27" s="11">
        <v>827125</v>
      </c>
      <c r="H27" s="11">
        <v>1096197.24</v>
      </c>
      <c r="I27" s="11">
        <v>1096197.24</v>
      </c>
      <c r="J27" s="11" t="s">
        <v>322</v>
      </c>
    </row>
    <row r="28" spans="1:10">
      <c r="A28" s="8" t="s">
        <v>375</v>
      </c>
      <c r="B28" s="9" t="s">
        <v>376</v>
      </c>
      <c r="C28" s="8" t="s">
        <v>377</v>
      </c>
      <c r="D28" s="8" t="s">
        <v>378</v>
      </c>
      <c r="E28" s="8"/>
      <c r="F28" s="8"/>
      <c r="G28" s="11">
        <v>827125</v>
      </c>
      <c r="H28" s="11">
        <v>0</v>
      </c>
      <c r="I28" s="11">
        <v>0</v>
      </c>
      <c r="J28" s="11" t="s">
        <v>322</v>
      </c>
    </row>
    <row r="29" spans="1:10">
      <c r="A29" s="8" t="s">
        <v>379</v>
      </c>
      <c r="B29" s="9" t="s">
        <v>376</v>
      </c>
      <c r="C29" s="8" t="s">
        <v>380</v>
      </c>
      <c r="D29" s="8" t="s">
        <v>381</v>
      </c>
      <c r="E29" s="8"/>
      <c r="F29" s="8"/>
      <c r="G29" s="11">
        <v>0</v>
      </c>
      <c r="H29" s="11">
        <v>1096197.24</v>
      </c>
      <c r="I29" s="11">
        <v>0</v>
      </c>
      <c r="J29" s="11" t="s">
        <v>322</v>
      </c>
    </row>
    <row r="30" spans="1:10">
      <c r="A30" s="8" t="s">
        <v>382</v>
      </c>
      <c r="B30" s="9" t="s">
        <v>376</v>
      </c>
      <c r="C30" s="8" t="s">
        <v>383</v>
      </c>
      <c r="D30" s="8" t="s">
        <v>384</v>
      </c>
      <c r="E30" s="8"/>
      <c r="F30" s="8"/>
      <c r="G30" s="11">
        <v>0</v>
      </c>
      <c r="H30" s="11">
        <v>0</v>
      </c>
      <c r="I30" s="11">
        <v>1096197.24</v>
      </c>
      <c r="J30" s="11" t="s">
        <v>322</v>
      </c>
    </row>
    <row r="31" spans="1:10" ht="40.799999999999997">
      <c r="A31" s="8" t="s">
        <v>385</v>
      </c>
      <c r="B31" s="9" t="s">
        <v>386</v>
      </c>
      <c r="C31" s="8" t="s">
        <v>387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322</v>
      </c>
    </row>
    <row r="32" spans="1:10">
      <c r="A32" s="8" t="s">
        <v>388</v>
      </c>
      <c r="B32" s="9" t="s">
        <v>376</v>
      </c>
      <c r="C32" s="8" t="s">
        <v>389</v>
      </c>
      <c r="D32" s="8" t="s">
        <v>378</v>
      </c>
      <c r="E32" s="8"/>
      <c r="F32" s="8"/>
      <c r="G32" s="11">
        <v>0</v>
      </c>
      <c r="H32" s="11">
        <v>0</v>
      </c>
      <c r="I32" s="11">
        <v>0</v>
      </c>
      <c r="J32" s="11" t="s">
        <v>322</v>
      </c>
    </row>
    <row r="33" spans="1:10">
      <c r="A33" s="8" t="s">
        <v>390</v>
      </c>
      <c r="B33" s="9" t="s">
        <v>376</v>
      </c>
      <c r="C33" s="8" t="s">
        <v>391</v>
      </c>
      <c r="D33" s="8" t="s">
        <v>381</v>
      </c>
      <c r="E33" s="8"/>
      <c r="F33" s="8"/>
      <c r="G33" s="11">
        <v>0</v>
      </c>
      <c r="H33" s="11">
        <v>0</v>
      </c>
      <c r="I33" s="11">
        <v>0</v>
      </c>
      <c r="J33" s="11" t="s">
        <v>322</v>
      </c>
    </row>
    <row r="34" spans="1:10">
      <c r="A34" s="8" t="s">
        <v>392</v>
      </c>
      <c r="B34" s="9" t="s">
        <v>376</v>
      </c>
      <c r="C34" s="8" t="s">
        <v>393</v>
      </c>
      <c r="D34" s="8" t="s">
        <v>384</v>
      </c>
      <c r="E34" s="8"/>
      <c r="F34" s="8"/>
      <c r="G34" s="11">
        <v>0</v>
      </c>
      <c r="H34" s="11">
        <v>0</v>
      </c>
      <c r="I34" s="11">
        <v>0</v>
      </c>
      <c r="J34" s="11" t="s">
        <v>322</v>
      </c>
    </row>
    <row r="35" spans="1:10" ht="15" customHeight="1"/>
    <row r="36" spans="1:10" ht="39.9" customHeight="1">
      <c r="A36" s="26" t="s">
        <v>394</v>
      </c>
      <c r="B36" s="26"/>
      <c r="C36" s="21" t="s">
        <v>395</v>
      </c>
      <c r="D36" s="21"/>
      <c r="E36" s="13"/>
      <c r="F36" s="21" t="s">
        <v>396</v>
      </c>
      <c r="G36" s="21"/>
    </row>
    <row r="37" spans="1:10" ht="20.100000000000001" customHeight="1">
      <c r="C37" s="23" t="s">
        <v>397</v>
      </c>
      <c r="D37" s="23"/>
      <c r="E37" s="2" t="s">
        <v>6</v>
      </c>
      <c r="F37" s="23" t="s">
        <v>7</v>
      </c>
      <c r="G37" s="23"/>
    </row>
    <row r="38" spans="1:10" ht="15" customHeight="1"/>
    <row r="39" spans="1:10" ht="39.9" customHeight="1">
      <c r="A39" s="26" t="s">
        <v>398</v>
      </c>
      <c r="B39" s="26"/>
      <c r="C39" s="21"/>
      <c r="D39" s="21"/>
      <c r="E39" s="13"/>
      <c r="F39" s="21"/>
      <c r="G39" s="21"/>
    </row>
    <row r="40" spans="1:10" ht="20.100000000000001" customHeight="1">
      <c r="C40" s="23" t="s">
        <v>397</v>
      </c>
      <c r="D40" s="23"/>
      <c r="E40" s="2" t="s">
        <v>399</v>
      </c>
      <c r="F40" s="23" t="s">
        <v>400</v>
      </c>
      <c r="G40" s="23"/>
    </row>
    <row r="41" spans="1:10" ht="20.100000000000001" customHeight="1">
      <c r="A41" s="23" t="s">
        <v>401</v>
      </c>
      <c r="B41" s="23"/>
    </row>
    <row r="42" spans="1:10" ht="15" customHeight="1"/>
    <row r="43" spans="1:10" ht="20.100000000000001" customHeight="1">
      <c r="A43" s="25" t="s">
        <v>402</v>
      </c>
      <c r="B43" s="25"/>
      <c r="C43" s="25"/>
      <c r="D43" s="25"/>
      <c r="E43" s="25"/>
    </row>
    <row r="44" spans="1:10" ht="39.9" customHeight="1">
      <c r="A44" s="21" t="s">
        <v>1</v>
      </c>
      <c r="B44" s="21"/>
      <c r="C44" s="21"/>
      <c r="D44" s="21"/>
      <c r="E44" s="21"/>
    </row>
    <row r="45" spans="1:10" ht="20.100000000000001" customHeight="1">
      <c r="A45" s="23" t="s">
        <v>403</v>
      </c>
      <c r="B45" s="23"/>
      <c r="C45" s="23"/>
      <c r="D45" s="23"/>
      <c r="E45" s="23"/>
    </row>
    <row r="46" spans="1:10" ht="15" customHeight="1"/>
    <row r="47" spans="1:10" ht="39.9" customHeight="1">
      <c r="A47" s="21"/>
      <c r="B47" s="21"/>
      <c r="C47" s="21" t="s">
        <v>5</v>
      </c>
      <c r="D47" s="21"/>
      <c r="E47" s="21"/>
    </row>
    <row r="48" spans="1:10" ht="20.100000000000001" customHeight="1">
      <c r="A48" s="23" t="s">
        <v>6</v>
      </c>
      <c r="B48" s="23"/>
      <c r="C48" s="23" t="s">
        <v>7</v>
      </c>
      <c r="D48" s="23"/>
      <c r="E48" s="23"/>
    </row>
    <row r="49" spans="1:2" ht="20.100000000000001" customHeight="1">
      <c r="A49" s="23" t="s">
        <v>401</v>
      </c>
      <c r="B49" s="23"/>
    </row>
    <row r="50" spans="1:2" ht="20.100000000000001" customHeight="1">
      <c r="A50" s="4" t="s">
        <v>404</v>
      </c>
    </row>
  </sheetData>
  <sheetProtection password="B993" sheet="1" objects="1" scenarios="1"/>
  <mergeCells count="27"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workbookViewId="0"/>
  </sheetViews>
  <sheetFormatPr defaultRowHeight="10.199999999999999"/>
  <cols>
    <col min="1" max="1" width="11.375" customWidth="1"/>
    <col min="2" max="2" width="57.25" customWidth="1"/>
    <col min="3" max="10" width="19.125" customWidth="1"/>
  </cols>
  <sheetData>
    <row r="1" spans="1:10" ht="24.9" customHeight="1"/>
    <row r="2" spans="1:10" ht="24.9" customHeight="1">
      <c r="A2" s="28" t="s">
        <v>405</v>
      </c>
      <c r="B2" s="28"/>
      <c r="C2" s="29" t="s">
        <v>136</v>
      </c>
      <c r="D2" s="29"/>
      <c r="E2" s="29"/>
      <c r="F2" s="29"/>
      <c r="G2" s="29"/>
      <c r="H2" s="29"/>
      <c r="I2" s="29"/>
      <c r="J2" s="29"/>
    </row>
    <row r="3" spans="1:10" ht="24.9" customHeight="1">
      <c r="A3" s="28" t="s">
        <v>406</v>
      </c>
      <c r="B3" s="28"/>
      <c r="C3" s="29" t="s">
        <v>407</v>
      </c>
      <c r="D3" s="29"/>
      <c r="E3" s="29"/>
      <c r="F3" s="29"/>
      <c r="G3" s="29"/>
      <c r="H3" s="29"/>
      <c r="I3" s="29"/>
      <c r="J3" s="29"/>
    </row>
    <row r="4" spans="1:10" ht="24.9" customHeight="1">
      <c r="A4" s="28" t="s">
        <v>408</v>
      </c>
      <c r="B4" s="28"/>
      <c r="C4" s="29" t="s">
        <v>378</v>
      </c>
      <c r="D4" s="29"/>
      <c r="E4" s="29"/>
      <c r="F4" s="29"/>
      <c r="G4" s="29"/>
      <c r="H4" s="29"/>
      <c r="I4" s="29"/>
      <c r="J4" s="29"/>
    </row>
    <row r="5" spans="1:10" ht="24.9" customHeight="1">
      <c r="A5" s="23" t="s">
        <v>409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24.9" customHeight="1"/>
    <row r="7" spans="1:10" ht="50.1" customHeight="1">
      <c r="A7" s="17" t="s">
        <v>312</v>
      </c>
      <c r="B7" s="17" t="s">
        <v>410</v>
      </c>
      <c r="C7" s="17" t="s">
        <v>411</v>
      </c>
      <c r="D7" s="17" t="s">
        <v>412</v>
      </c>
      <c r="E7" s="17"/>
      <c r="F7" s="17"/>
      <c r="G7" s="17"/>
      <c r="H7" s="17" t="s">
        <v>413</v>
      </c>
      <c r="I7" s="17" t="s">
        <v>414</v>
      </c>
      <c r="J7" s="17" t="s">
        <v>415</v>
      </c>
    </row>
    <row r="8" spans="1:10" ht="50.1" customHeight="1">
      <c r="A8" s="17"/>
      <c r="B8" s="17"/>
      <c r="C8" s="17"/>
      <c r="D8" s="17" t="s">
        <v>416</v>
      </c>
      <c r="E8" s="17" t="s">
        <v>59</v>
      </c>
      <c r="F8" s="17"/>
      <c r="G8" s="17"/>
      <c r="H8" s="17"/>
      <c r="I8" s="17"/>
      <c r="J8" s="17"/>
    </row>
    <row r="9" spans="1:10" ht="50.1" customHeight="1">
      <c r="A9" s="17"/>
      <c r="B9" s="17"/>
      <c r="C9" s="17"/>
      <c r="D9" s="17"/>
      <c r="E9" s="8" t="s">
        <v>417</v>
      </c>
      <c r="F9" s="8" t="s">
        <v>418</v>
      </c>
      <c r="G9" s="8" t="s">
        <v>419</v>
      </c>
      <c r="H9" s="17"/>
      <c r="I9" s="17"/>
      <c r="J9" s="17"/>
    </row>
    <row r="10" spans="1:10" ht="24.9" customHeight="1">
      <c r="A10" s="8" t="s">
        <v>319</v>
      </c>
      <c r="B10" s="8" t="s">
        <v>420</v>
      </c>
      <c r="C10" s="8" t="s">
        <v>421</v>
      </c>
      <c r="D10" s="8" t="s">
        <v>422</v>
      </c>
      <c r="E10" s="8" t="s">
        <v>423</v>
      </c>
      <c r="F10" s="8" t="s">
        <v>424</v>
      </c>
      <c r="G10" s="8" t="s">
        <v>425</v>
      </c>
      <c r="H10" s="8" t="s">
        <v>426</v>
      </c>
      <c r="I10" s="8" t="s">
        <v>427</v>
      </c>
      <c r="J10" s="8" t="s">
        <v>428</v>
      </c>
    </row>
    <row r="11" spans="1:10" ht="20.399999999999999">
      <c r="A11" s="8" t="s">
        <v>319</v>
      </c>
      <c r="B11" s="9" t="s">
        <v>429</v>
      </c>
      <c r="C11" s="11">
        <v>10</v>
      </c>
      <c r="D11" s="11">
        <v>5000</v>
      </c>
      <c r="E11" s="11">
        <v>0</v>
      </c>
      <c r="F11" s="11">
        <v>0</v>
      </c>
      <c r="G11" s="11">
        <v>5000</v>
      </c>
      <c r="H11" s="11"/>
      <c r="I11" s="11">
        <v>1</v>
      </c>
      <c r="J11" s="11">
        <v>300000</v>
      </c>
    </row>
    <row r="12" spans="1:10" ht="24.9" customHeight="1">
      <c r="A12" s="27" t="s">
        <v>430</v>
      </c>
      <c r="B12" s="27"/>
      <c r="C12" s="14" t="s">
        <v>322</v>
      </c>
      <c r="D12" s="14">
        <f>SUBTOTAL(9,D11:D11)</f>
        <v>5000</v>
      </c>
      <c r="E12" s="14" t="s">
        <v>322</v>
      </c>
      <c r="F12" s="14" t="s">
        <v>322</v>
      </c>
      <c r="G12" s="14" t="s">
        <v>322</v>
      </c>
      <c r="H12" s="14" t="s">
        <v>322</v>
      </c>
      <c r="I12" s="14" t="s">
        <v>322</v>
      </c>
      <c r="J12" s="14">
        <f>SUBTOTAL(9,J11:J11)</f>
        <v>300000</v>
      </c>
    </row>
    <row r="13" spans="1:10" ht="24.9" customHeight="1"/>
    <row r="14" spans="1:10" ht="24.9" customHeight="1">
      <c r="A14" s="28" t="s">
        <v>405</v>
      </c>
      <c r="B14" s="28"/>
      <c r="C14" s="29" t="s">
        <v>136</v>
      </c>
      <c r="D14" s="29"/>
      <c r="E14" s="29"/>
      <c r="F14" s="29"/>
      <c r="G14" s="29"/>
      <c r="H14" s="29"/>
      <c r="I14" s="29"/>
      <c r="J14" s="29"/>
    </row>
    <row r="15" spans="1:10" ht="24.9" customHeight="1">
      <c r="A15" s="28" t="s">
        <v>406</v>
      </c>
      <c r="B15" s="28"/>
      <c r="C15" s="29" t="s">
        <v>431</v>
      </c>
      <c r="D15" s="29"/>
      <c r="E15" s="29"/>
      <c r="F15" s="29"/>
      <c r="G15" s="29"/>
      <c r="H15" s="29"/>
      <c r="I15" s="29"/>
      <c r="J15" s="29"/>
    </row>
    <row r="16" spans="1:10" ht="24.9" customHeight="1">
      <c r="A16" s="28" t="s">
        <v>408</v>
      </c>
      <c r="B16" s="28"/>
      <c r="C16" s="29" t="s">
        <v>378</v>
      </c>
      <c r="D16" s="29"/>
      <c r="E16" s="29"/>
      <c r="F16" s="29"/>
      <c r="G16" s="29"/>
      <c r="H16" s="29"/>
      <c r="I16" s="29"/>
      <c r="J16" s="29"/>
    </row>
    <row r="17" spans="1:10" ht="24.9" customHeight="1">
      <c r="A17" s="23" t="s">
        <v>409</v>
      </c>
      <c r="B17" s="23"/>
      <c r="C17" s="23"/>
      <c r="D17" s="23"/>
      <c r="E17" s="23"/>
      <c r="F17" s="23"/>
      <c r="G17" s="23"/>
      <c r="H17" s="23"/>
      <c r="I17" s="23"/>
      <c r="J17" s="23"/>
    </row>
    <row r="18" spans="1:10" ht="24.9" customHeight="1"/>
    <row r="19" spans="1:10" ht="50.1" customHeight="1">
      <c r="A19" s="17" t="s">
        <v>312</v>
      </c>
      <c r="B19" s="17" t="s">
        <v>410</v>
      </c>
      <c r="C19" s="17" t="s">
        <v>411</v>
      </c>
      <c r="D19" s="17" t="s">
        <v>412</v>
      </c>
      <c r="E19" s="17"/>
      <c r="F19" s="17"/>
      <c r="G19" s="17"/>
      <c r="H19" s="17" t="s">
        <v>413</v>
      </c>
      <c r="I19" s="17" t="s">
        <v>414</v>
      </c>
      <c r="J19" s="17" t="s">
        <v>415</v>
      </c>
    </row>
    <row r="20" spans="1:10" ht="50.1" customHeight="1">
      <c r="A20" s="17"/>
      <c r="B20" s="17"/>
      <c r="C20" s="17"/>
      <c r="D20" s="17" t="s">
        <v>416</v>
      </c>
      <c r="E20" s="17" t="s">
        <v>59</v>
      </c>
      <c r="F20" s="17"/>
      <c r="G20" s="17"/>
      <c r="H20" s="17"/>
      <c r="I20" s="17"/>
      <c r="J20" s="17"/>
    </row>
    <row r="21" spans="1:10" ht="50.1" customHeight="1">
      <c r="A21" s="17"/>
      <c r="B21" s="17"/>
      <c r="C21" s="17"/>
      <c r="D21" s="17"/>
      <c r="E21" s="8" t="s">
        <v>417</v>
      </c>
      <c r="F21" s="8" t="s">
        <v>418</v>
      </c>
      <c r="G21" s="8" t="s">
        <v>419</v>
      </c>
      <c r="H21" s="17"/>
      <c r="I21" s="17"/>
      <c r="J21" s="17"/>
    </row>
    <row r="22" spans="1:10" ht="24.9" customHeight="1">
      <c r="A22" s="8" t="s">
        <v>319</v>
      </c>
      <c r="B22" s="8" t="s">
        <v>420</v>
      </c>
      <c r="C22" s="8" t="s">
        <v>421</v>
      </c>
      <c r="D22" s="8" t="s">
        <v>422</v>
      </c>
      <c r="E22" s="8" t="s">
        <v>423</v>
      </c>
      <c r="F22" s="8" t="s">
        <v>424</v>
      </c>
      <c r="G22" s="8" t="s">
        <v>425</v>
      </c>
      <c r="H22" s="8" t="s">
        <v>426</v>
      </c>
      <c r="I22" s="8" t="s">
        <v>427</v>
      </c>
      <c r="J22" s="8" t="s">
        <v>428</v>
      </c>
    </row>
    <row r="23" spans="1:10" ht="20.399999999999999">
      <c r="A23" s="8" t="s">
        <v>420</v>
      </c>
      <c r="B23" s="9" t="s">
        <v>432</v>
      </c>
      <c r="C23" s="11">
        <v>1</v>
      </c>
      <c r="D23" s="11">
        <v>98837.52</v>
      </c>
      <c r="E23" s="11">
        <v>77216.81</v>
      </c>
      <c r="F23" s="11">
        <v>0</v>
      </c>
      <c r="G23" s="11">
        <v>21620.71</v>
      </c>
      <c r="H23" s="11"/>
      <c r="I23" s="11">
        <v>1</v>
      </c>
      <c r="J23" s="11">
        <v>1085235.97</v>
      </c>
    </row>
    <row r="24" spans="1:10" ht="30.6">
      <c r="A24" s="8" t="s">
        <v>421</v>
      </c>
      <c r="B24" s="9" t="s">
        <v>433</v>
      </c>
      <c r="C24" s="11">
        <v>1</v>
      </c>
      <c r="D24" s="11">
        <v>72979.517380000005</v>
      </c>
      <c r="E24" s="11">
        <v>56907</v>
      </c>
      <c r="F24" s="11">
        <v>0</v>
      </c>
      <c r="G24" s="11">
        <v>16072.517379999999</v>
      </c>
      <c r="H24" s="11"/>
      <c r="I24" s="11">
        <v>1</v>
      </c>
      <c r="J24" s="11">
        <v>801315.1</v>
      </c>
    </row>
    <row r="25" spans="1:10" ht="30.6">
      <c r="A25" s="8" t="s">
        <v>422</v>
      </c>
      <c r="B25" s="9" t="s">
        <v>434</v>
      </c>
      <c r="C25" s="11">
        <v>1</v>
      </c>
      <c r="D25" s="11">
        <v>89980.800000000003</v>
      </c>
      <c r="E25" s="11">
        <v>70289.69</v>
      </c>
      <c r="F25" s="11">
        <v>0</v>
      </c>
      <c r="G25" s="11">
        <v>19691.11</v>
      </c>
      <c r="H25" s="11"/>
      <c r="I25" s="11">
        <v>1</v>
      </c>
      <c r="J25" s="11">
        <v>987989.18</v>
      </c>
    </row>
    <row r="26" spans="1:10" ht="30.6">
      <c r="A26" s="8" t="s">
        <v>423</v>
      </c>
      <c r="B26" s="9" t="s">
        <v>435</v>
      </c>
      <c r="C26" s="11">
        <v>1</v>
      </c>
      <c r="D26" s="11">
        <v>70839.05</v>
      </c>
      <c r="E26" s="11">
        <v>55343.01</v>
      </c>
      <c r="F26" s="11">
        <v>0</v>
      </c>
      <c r="G26" s="11">
        <v>15496.04</v>
      </c>
      <c r="H26" s="11"/>
      <c r="I26" s="11">
        <v>1</v>
      </c>
      <c r="J26" s="11">
        <v>777812.77</v>
      </c>
    </row>
    <row r="27" spans="1:10" ht="20.399999999999999">
      <c r="A27" s="8" t="s">
        <v>424</v>
      </c>
      <c r="B27" s="9" t="s">
        <v>436</v>
      </c>
      <c r="C27" s="11">
        <v>1</v>
      </c>
      <c r="D27" s="11">
        <v>70088.13</v>
      </c>
      <c r="E27" s="11">
        <v>54756.35</v>
      </c>
      <c r="F27" s="11">
        <v>0</v>
      </c>
      <c r="G27" s="11">
        <v>15331.78</v>
      </c>
      <c r="H27" s="11"/>
      <c r="I27" s="11">
        <v>1</v>
      </c>
      <c r="J27" s="11">
        <v>769567.67</v>
      </c>
    </row>
    <row r="28" spans="1:10" ht="20.399999999999999">
      <c r="A28" s="8" t="s">
        <v>426</v>
      </c>
      <c r="B28" s="9" t="s">
        <v>437</v>
      </c>
      <c r="C28" s="11">
        <v>0.5</v>
      </c>
      <c r="D28" s="11">
        <v>38337.86</v>
      </c>
      <c r="E28" s="11">
        <v>29951.45</v>
      </c>
      <c r="F28" s="11">
        <v>0</v>
      </c>
      <c r="G28" s="11">
        <v>8386.41</v>
      </c>
      <c r="H28" s="11"/>
      <c r="I28" s="11">
        <v>1</v>
      </c>
      <c r="J28" s="11">
        <v>210474.85</v>
      </c>
    </row>
    <row r="29" spans="1:10" ht="20.399999999999999">
      <c r="A29" s="8" t="s">
        <v>427</v>
      </c>
      <c r="B29" s="9" t="s">
        <v>438</v>
      </c>
      <c r="C29" s="11">
        <v>1</v>
      </c>
      <c r="D29" s="11">
        <v>84512.93</v>
      </c>
      <c r="E29" s="11">
        <v>66025.73</v>
      </c>
      <c r="F29" s="11">
        <v>0</v>
      </c>
      <c r="G29" s="11">
        <v>18487.2</v>
      </c>
      <c r="H29" s="11"/>
      <c r="I29" s="11">
        <v>1</v>
      </c>
      <c r="J29" s="11">
        <v>927951.97</v>
      </c>
    </row>
    <row r="30" spans="1:10" ht="20.399999999999999">
      <c r="A30" s="8" t="s">
        <v>428</v>
      </c>
      <c r="B30" s="9" t="s">
        <v>438</v>
      </c>
      <c r="C30" s="11">
        <v>1</v>
      </c>
      <c r="D30" s="11">
        <v>77037.149999999994</v>
      </c>
      <c r="E30" s="11">
        <v>60185.27</v>
      </c>
      <c r="F30" s="11">
        <v>0</v>
      </c>
      <c r="G30" s="11">
        <v>16851.88</v>
      </c>
      <c r="H30" s="11"/>
      <c r="I30" s="11">
        <v>1</v>
      </c>
      <c r="J30" s="11">
        <v>845867.91</v>
      </c>
    </row>
    <row r="31" spans="1:10" ht="20.399999999999999">
      <c r="A31" s="8" t="s">
        <v>439</v>
      </c>
      <c r="B31" s="9" t="s">
        <v>438</v>
      </c>
      <c r="C31" s="11">
        <v>0.5</v>
      </c>
      <c r="D31" s="11">
        <v>71325.06</v>
      </c>
      <c r="E31" s="11">
        <v>55722.7</v>
      </c>
      <c r="F31" s="11">
        <v>0</v>
      </c>
      <c r="G31" s="11">
        <v>15602.36</v>
      </c>
      <c r="H31" s="11"/>
      <c r="I31" s="11">
        <v>1</v>
      </c>
      <c r="J31" s="11">
        <v>391574.58</v>
      </c>
    </row>
    <row r="32" spans="1:10" ht="20.399999999999999">
      <c r="A32" s="8" t="s">
        <v>440</v>
      </c>
      <c r="B32" s="9" t="s">
        <v>438</v>
      </c>
      <c r="C32" s="11">
        <v>1</v>
      </c>
      <c r="D32" s="11">
        <v>84512.93</v>
      </c>
      <c r="E32" s="11">
        <v>66025.73</v>
      </c>
      <c r="F32" s="11">
        <v>0</v>
      </c>
      <c r="G32" s="11">
        <v>18487.2</v>
      </c>
      <c r="H32" s="11"/>
      <c r="I32" s="11">
        <v>1</v>
      </c>
      <c r="J32" s="11">
        <v>927951.97</v>
      </c>
    </row>
    <row r="33" spans="1:10" ht="20.399999999999999">
      <c r="A33" s="8" t="s">
        <v>441</v>
      </c>
      <c r="B33" s="9" t="s">
        <v>438</v>
      </c>
      <c r="C33" s="11">
        <v>1</v>
      </c>
      <c r="D33" s="11">
        <v>74323.070000000007</v>
      </c>
      <c r="E33" s="11">
        <v>58064.9</v>
      </c>
      <c r="F33" s="11">
        <v>0</v>
      </c>
      <c r="G33" s="11">
        <v>16258.17</v>
      </c>
      <c r="H33" s="11"/>
      <c r="I33" s="11">
        <v>1</v>
      </c>
      <c r="J33" s="11">
        <v>816067.31</v>
      </c>
    </row>
    <row r="34" spans="1:10" ht="20.399999999999999">
      <c r="A34" s="8" t="s">
        <v>442</v>
      </c>
      <c r="B34" s="9" t="s">
        <v>438</v>
      </c>
      <c r="C34" s="11">
        <v>0.5</v>
      </c>
      <c r="D34" s="11">
        <v>46225.919999999998</v>
      </c>
      <c r="E34" s="11">
        <v>36114</v>
      </c>
      <c r="F34" s="11">
        <v>0</v>
      </c>
      <c r="G34" s="11">
        <v>10111.92</v>
      </c>
      <c r="H34" s="11"/>
      <c r="I34" s="11">
        <v>1</v>
      </c>
      <c r="J34" s="11">
        <v>253780.3</v>
      </c>
    </row>
    <row r="35" spans="1:10" ht="20.399999999999999">
      <c r="A35" s="8" t="s">
        <v>443</v>
      </c>
      <c r="B35" s="9" t="s">
        <v>444</v>
      </c>
      <c r="C35" s="11">
        <v>1</v>
      </c>
      <c r="D35" s="11">
        <v>91966.21</v>
      </c>
      <c r="E35" s="11">
        <v>71848.600000000006</v>
      </c>
      <c r="F35" s="11">
        <v>0</v>
      </c>
      <c r="G35" s="11">
        <v>20117.61</v>
      </c>
      <c r="H35" s="11"/>
      <c r="I35" s="11">
        <v>1</v>
      </c>
      <c r="J35" s="11">
        <v>1009788.99</v>
      </c>
    </row>
    <row r="36" spans="1:10" ht="20.399999999999999">
      <c r="A36" s="8" t="s">
        <v>445</v>
      </c>
      <c r="B36" s="9" t="s">
        <v>444</v>
      </c>
      <c r="C36" s="11">
        <v>1</v>
      </c>
      <c r="D36" s="11">
        <v>91966.21</v>
      </c>
      <c r="E36" s="11">
        <v>71848.600000000006</v>
      </c>
      <c r="F36" s="11">
        <v>0</v>
      </c>
      <c r="G36" s="11">
        <v>20117.61</v>
      </c>
      <c r="H36" s="11"/>
      <c r="I36" s="11">
        <v>1</v>
      </c>
      <c r="J36" s="11">
        <v>1009788.99</v>
      </c>
    </row>
    <row r="37" spans="1:10" ht="20.399999999999999">
      <c r="A37" s="8" t="s">
        <v>446</v>
      </c>
      <c r="B37" s="9" t="s">
        <v>444</v>
      </c>
      <c r="C37" s="11">
        <v>1</v>
      </c>
      <c r="D37" s="11">
        <v>79529.08</v>
      </c>
      <c r="E37" s="11">
        <v>62132.09</v>
      </c>
      <c r="F37" s="11">
        <v>0</v>
      </c>
      <c r="G37" s="11">
        <v>17396.990000000002</v>
      </c>
      <c r="H37" s="11"/>
      <c r="I37" s="11">
        <v>1</v>
      </c>
      <c r="J37" s="11">
        <v>873229.3</v>
      </c>
    </row>
    <row r="38" spans="1:10" ht="20.399999999999999">
      <c r="A38" s="8" t="s">
        <v>447</v>
      </c>
      <c r="B38" s="9" t="s">
        <v>444</v>
      </c>
      <c r="C38" s="11">
        <v>1</v>
      </c>
      <c r="D38" s="11">
        <v>84512.93</v>
      </c>
      <c r="E38" s="11">
        <v>66025.73</v>
      </c>
      <c r="F38" s="11">
        <v>0</v>
      </c>
      <c r="G38" s="11">
        <v>18487.2</v>
      </c>
      <c r="H38" s="11"/>
      <c r="I38" s="11">
        <v>1</v>
      </c>
      <c r="J38" s="11">
        <v>927951.97</v>
      </c>
    </row>
    <row r="39" spans="1:10" ht="20.399999999999999">
      <c r="A39" s="8" t="s">
        <v>448</v>
      </c>
      <c r="B39" s="9" t="s">
        <v>444</v>
      </c>
      <c r="C39" s="11">
        <v>1</v>
      </c>
      <c r="D39" s="11">
        <v>84512.93</v>
      </c>
      <c r="E39" s="11">
        <v>66025.73</v>
      </c>
      <c r="F39" s="11">
        <v>0</v>
      </c>
      <c r="G39" s="11">
        <v>18487.2</v>
      </c>
      <c r="H39" s="11"/>
      <c r="I39" s="11">
        <v>1</v>
      </c>
      <c r="J39" s="11">
        <v>927951.97</v>
      </c>
    </row>
    <row r="40" spans="1:10" ht="20.399999999999999">
      <c r="A40" s="8" t="s">
        <v>449</v>
      </c>
      <c r="B40" s="9" t="s">
        <v>450</v>
      </c>
      <c r="C40" s="11">
        <v>1</v>
      </c>
      <c r="D40" s="11">
        <v>91966.21</v>
      </c>
      <c r="E40" s="11">
        <v>71848.600000000006</v>
      </c>
      <c r="F40" s="11">
        <v>0</v>
      </c>
      <c r="G40" s="11">
        <v>20117.61</v>
      </c>
      <c r="H40" s="11"/>
      <c r="I40" s="11">
        <v>1</v>
      </c>
      <c r="J40" s="11">
        <v>1009788.99</v>
      </c>
    </row>
    <row r="41" spans="1:10" ht="20.399999999999999">
      <c r="A41" s="8" t="s">
        <v>451</v>
      </c>
      <c r="B41" s="9" t="s">
        <v>452</v>
      </c>
      <c r="C41" s="11">
        <v>1</v>
      </c>
      <c r="D41" s="11">
        <v>84512.93</v>
      </c>
      <c r="E41" s="11">
        <v>66025.73</v>
      </c>
      <c r="F41" s="11">
        <v>0</v>
      </c>
      <c r="G41" s="11">
        <v>18487.2</v>
      </c>
      <c r="H41" s="11"/>
      <c r="I41" s="11">
        <v>1</v>
      </c>
      <c r="J41" s="11">
        <v>927951.97</v>
      </c>
    </row>
    <row r="42" spans="1:10" ht="20.399999999999999">
      <c r="A42" s="8" t="s">
        <v>453</v>
      </c>
      <c r="B42" s="9" t="s">
        <v>454</v>
      </c>
      <c r="C42" s="11">
        <v>1</v>
      </c>
      <c r="D42" s="11">
        <v>74323.070000000007</v>
      </c>
      <c r="E42" s="11">
        <v>58064.9</v>
      </c>
      <c r="F42" s="11">
        <v>0</v>
      </c>
      <c r="G42" s="11">
        <v>16258.17</v>
      </c>
      <c r="H42" s="11"/>
      <c r="I42" s="11">
        <v>1</v>
      </c>
      <c r="J42" s="11">
        <v>816067.31</v>
      </c>
    </row>
    <row r="43" spans="1:10" ht="20.399999999999999">
      <c r="A43" s="8" t="s">
        <v>455</v>
      </c>
      <c r="B43" s="9" t="s">
        <v>456</v>
      </c>
      <c r="C43" s="11">
        <v>1</v>
      </c>
      <c r="D43" s="11">
        <v>84512.93</v>
      </c>
      <c r="E43" s="11">
        <v>66025.73</v>
      </c>
      <c r="F43" s="11">
        <v>0</v>
      </c>
      <c r="G43" s="11">
        <v>18487.2</v>
      </c>
      <c r="H43" s="11"/>
      <c r="I43" s="11">
        <v>1</v>
      </c>
      <c r="J43" s="11">
        <v>927951.97</v>
      </c>
    </row>
    <row r="44" spans="1:10" ht="20.399999999999999">
      <c r="A44" s="8" t="s">
        <v>457</v>
      </c>
      <c r="B44" s="9" t="s">
        <v>458</v>
      </c>
      <c r="C44" s="11">
        <v>1</v>
      </c>
      <c r="D44" s="11">
        <v>79529.08</v>
      </c>
      <c r="E44" s="11">
        <v>62132.09</v>
      </c>
      <c r="F44" s="11">
        <v>0</v>
      </c>
      <c r="G44" s="11">
        <v>17396.990000000002</v>
      </c>
      <c r="H44" s="11"/>
      <c r="I44" s="11">
        <v>1</v>
      </c>
      <c r="J44" s="11">
        <v>873229.3</v>
      </c>
    </row>
    <row r="45" spans="1:10" ht="20.399999999999999">
      <c r="A45" s="8" t="s">
        <v>459</v>
      </c>
      <c r="B45" s="9" t="s">
        <v>460</v>
      </c>
      <c r="C45" s="11">
        <v>1</v>
      </c>
      <c r="D45" s="11">
        <v>84512.93</v>
      </c>
      <c r="E45" s="11">
        <v>66025.73</v>
      </c>
      <c r="F45" s="11">
        <v>0</v>
      </c>
      <c r="G45" s="11">
        <v>18487.2</v>
      </c>
      <c r="H45" s="11"/>
      <c r="I45" s="11">
        <v>1</v>
      </c>
      <c r="J45" s="11">
        <v>927951.97</v>
      </c>
    </row>
    <row r="46" spans="1:10" ht="20.399999999999999">
      <c r="A46" s="8" t="s">
        <v>461</v>
      </c>
      <c r="B46" s="9" t="s">
        <v>462</v>
      </c>
      <c r="C46" s="11">
        <v>1</v>
      </c>
      <c r="D46" s="11">
        <v>84512.93</v>
      </c>
      <c r="E46" s="11">
        <v>66025.73</v>
      </c>
      <c r="F46" s="11">
        <v>0</v>
      </c>
      <c r="G46" s="11">
        <v>18487.2</v>
      </c>
      <c r="H46" s="11"/>
      <c r="I46" s="11">
        <v>1</v>
      </c>
      <c r="J46" s="11">
        <v>927951.97</v>
      </c>
    </row>
    <row r="47" spans="1:10" ht="20.399999999999999">
      <c r="A47" s="8" t="s">
        <v>463</v>
      </c>
      <c r="B47" s="9" t="s">
        <v>464</v>
      </c>
      <c r="C47" s="11">
        <v>0.5</v>
      </c>
      <c r="D47" s="11">
        <v>74342.570000000007</v>
      </c>
      <c r="E47" s="11">
        <v>58080.13</v>
      </c>
      <c r="F47" s="11">
        <v>0</v>
      </c>
      <c r="G47" s="11">
        <v>16262.44</v>
      </c>
      <c r="H47" s="11"/>
      <c r="I47" s="11">
        <v>1</v>
      </c>
      <c r="J47" s="11">
        <v>408140.71</v>
      </c>
    </row>
    <row r="48" spans="1:10" ht="20.399999999999999">
      <c r="A48" s="8" t="s">
        <v>465</v>
      </c>
      <c r="B48" s="9" t="s">
        <v>466</v>
      </c>
      <c r="C48" s="11">
        <v>0.5</v>
      </c>
      <c r="D48" s="11">
        <v>69358.710000000006</v>
      </c>
      <c r="E48" s="11">
        <v>54186.49</v>
      </c>
      <c r="F48" s="11">
        <v>0</v>
      </c>
      <c r="G48" s="11">
        <v>15172.22</v>
      </c>
      <c r="H48" s="11"/>
      <c r="I48" s="11">
        <v>1</v>
      </c>
      <c r="J48" s="11">
        <v>380779.32</v>
      </c>
    </row>
    <row r="49" spans="1:10" ht="20.399999999999999">
      <c r="A49" s="8" t="s">
        <v>467</v>
      </c>
      <c r="B49" s="9" t="s">
        <v>468</v>
      </c>
      <c r="C49" s="11">
        <v>1</v>
      </c>
      <c r="D49" s="11">
        <v>79529.08</v>
      </c>
      <c r="E49" s="11">
        <v>62132.09</v>
      </c>
      <c r="F49" s="11">
        <v>0</v>
      </c>
      <c r="G49" s="11">
        <v>17396.990000000002</v>
      </c>
      <c r="H49" s="11"/>
      <c r="I49" s="11">
        <v>1</v>
      </c>
      <c r="J49" s="11">
        <v>873229.3</v>
      </c>
    </row>
    <row r="50" spans="1:10" ht="20.399999999999999">
      <c r="A50" s="8" t="s">
        <v>469</v>
      </c>
      <c r="B50" s="9" t="s">
        <v>470</v>
      </c>
      <c r="C50" s="11">
        <v>1</v>
      </c>
      <c r="D50" s="11">
        <v>84512.93</v>
      </c>
      <c r="E50" s="11">
        <v>66025.73</v>
      </c>
      <c r="F50" s="11">
        <v>0</v>
      </c>
      <c r="G50" s="11">
        <v>18487.2</v>
      </c>
      <c r="H50" s="11"/>
      <c r="I50" s="11">
        <v>1</v>
      </c>
      <c r="J50" s="11">
        <v>927951.97</v>
      </c>
    </row>
    <row r="51" spans="1:10" ht="20.399999999999999">
      <c r="A51" s="8" t="s">
        <v>471</v>
      </c>
      <c r="B51" s="9" t="s">
        <v>472</v>
      </c>
      <c r="C51" s="11">
        <v>1</v>
      </c>
      <c r="D51" s="11">
        <v>84512.93</v>
      </c>
      <c r="E51" s="11">
        <v>66025.73</v>
      </c>
      <c r="F51" s="11">
        <v>0</v>
      </c>
      <c r="G51" s="11">
        <v>18487.2</v>
      </c>
      <c r="H51" s="11"/>
      <c r="I51" s="11">
        <v>1</v>
      </c>
      <c r="J51" s="11">
        <v>927951.97</v>
      </c>
    </row>
    <row r="52" spans="1:10" ht="20.399999999999999">
      <c r="A52" s="8" t="s">
        <v>473</v>
      </c>
      <c r="B52" s="9" t="s">
        <v>472</v>
      </c>
      <c r="C52" s="11">
        <v>1</v>
      </c>
      <c r="D52" s="11">
        <v>77037.149999999994</v>
      </c>
      <c r="E52" s="11">
        <v>60185.27</v>
      </c>
      <c r="F52" s="11">
        <v>0</v>
      </c>
      <c r="G52" s="11">
        <v>16851.88</v>
      </c>
      <c r="H52" s="11"/>
      <c r="I52" s="11">
        <v>1</v>
      </c>
      <c r="J52" s="11">
        <v>845867.91</v>
      </c>
    </row>
    <row r="53" spans="1:10" ht="20.399999999999999">
      <c r="A53" s="8" t="s">
        <v>474</v>
      </c>
      <c r="B53" s="9" t="s">
        <v>475</v>
      </c>
      <c r="C53" s="11">
        <v>0.5</v>
      </c>
      <c r="D53" s="11">
        <v>91966.21</v>
      </c>
      <c r="E53" s="11">
        <v>71848.600000000006</v>
      </c>
      <c r="F53" s="11">
        <v>0</v>
      </c>
      <c r="G53" s="11">
        <v>20117.61</v>
      </c>
      <c r="H53" s="11"/>
      <c r="I53" s="11">
        <v>1</v>
      </c>
      <c r="J53" s="11">
        <v>504894.49</v>
      </c>
    </row>
    <row r="54" spans="1:10" ht="20.399999999999999">
      <c r="A54" s="8" t="s">
        <v>476</v>
      </c>
      <c r="B54" s="9" t="s">
        <v>466</v>
      </c>
      <c r="C54" s="11">
        <v>0.5</v>
      </c>
      <c r="D54" s="11">
        <v>79529.08</v>
      </c>
      <c r="E54" s="11">
        <v>62132.09</v>
      </c>
      <c r="F54" s="11">
        <v>0</v>
      </c>
      <c r="G54" s="11">
        <v>17396.990000000002</v>
      </c>
      <c r="H54" s="11"/>
      <c r="I54" s="11">
        <v>1</v>
      </c>
      <c r="J54" s="11">
        <v>436614.65</v>
      </c>
    </row>
    <row r="55" spans="1:10" ht="20.399999999999999">
      <c r="A55" s="8" t="s">
        <v>477</v>
      </c>
      <c r="B55" s="9" t="s">
        <v>464</v>
      </c>
      <c r="C55" s="11">
        <v>0.5</v>
      </c>
      <c r="D55" s="11">
        <v>66866.78</v>
      </c>
      <c r="E55" s="11">
        <v>52239.67</v>
      </c>
      <c r="F55" s="11">
        <v>0</v>
      </c>
      <c r="G55" s="11">
        <v>14627.11</v>
      </c>
      <c r="H55" s="11"/>
      <c r="I55" s="11">
        <v>1</v>
      </c>
      <c r="J55" s="11">
        <v>367098.62</v>
      </c>
    </row>
    <row r="56" spans="1:10" ht="24.9" customHeight="1">
      <c r="A56" s="27" t="s">
        <v>430</v>
      </c>
      <c r="B56" s="27"/>
      <c r="C56" s="14" t="s">
        <v>322</v>
      </c>
      <c r="D56" s="14">
        <f>SUBTOTAL(9,D23:D55)</f>
        <v>2603012.8173799999</v>
      </c>
      <c r="E56" s="14" t="s">
        <v>322</v>
      </c>
      <c r="F56" s="14" t="s">
        <v>322</v>
      </c>
      <c r="G56" s="14" t="s">
        <v>322</v>
      </c>
      <c r="H56" s="14" t="s">
        <v>322</v>
      </c>
      <c r="I56" s="14" t="s">
        <v>322</v>
      </c>
      <c r="J56" s="14">
        <f>SUBTOTAL(9,J23:J55)</f>
        <v>25627723.219999999</v>
      </c>
    </row>
    <row r="57" spans="1:10" ht="24.9" customHeight="1"/>
    <row r="58" spans="1:10" ht="24.9" customHeight="1">
      <c r="A58" s="28" t="s">
        <v>405</v>
      </c>
      <c r="B58" s="28"/>
      <c r="C58" s="29" t="s">
        <v>136</v>
      </c>
      <c r="D58" s="29"/>
      <c r="E58" s="29"/>
      <c r="F58" s="29"/>
      <c r="G58" s="29"/>
      <c r="H58" s="29"/>
      <c r="I58" s="29"/>
      <c r="J58" s="29"/>
    </row>
    <row r="59" spans="1:10" ht="24.9" customHeight="1">
      <c r="A59" s="28" t="s">
        <v>406</v>
      </c>
      <c r="B59" s="28"/>
      <c r="C59" s="29" t="s">
        <v>407</v>
      </c>
      <c r="D59" s="29"/>
      <c r="E59" s="29"/>
      <c r="F59" s="29"/>
      <c r="G59" s="29"/>
      <c r="H59" s="29"/>
      <c r="I59" s="29"/>
      <c r="J59" s="29"/>
    </row>
    <row r="60" spans="1:10" ht="24.9" customHeight="1">
      <c r="A60" s="28" t="s">
        <v>408</v>
      </c>
      <c r="B60" s="28"/>
      <c r="C60" s="29" t="s">
        <v>381</v>
      </c>
      <c r="D60" s="29"/>
      <c r="E60" s="29"/>
      <c r="F60" s="29"/>
      <c r="G60" s="29"/>
      <c r="H60" s="29"/>
      <c r="I60" s="29"/>
      <c r="J60" s="29"/>
    </row>
    <row r="61" spans="1:10" ht="24.9" customHeight="1">
      <c r="A61" s="23" t="s">
        <v>409</v>
      </c>
      <c r="B61" s="23"/>
      <c r="C61" s="23"/>
      <c r="D61" s="23"/>
      <c r="E61" s="23"/>
      <c r="F61" s="23"/>
      <c r="G61" s="23"/>
      <c r="H61" s="23"/>
      <c r="I61" s="23"/>
      <c r="J61" s="23"/>
    </row>
    <row r="62" spans="1:10" ht="24.9" customHeight="1"/>
    <row r="63" spans="1:10" ht="50.1" customHeight="1">
      <c r="A63" s="17" t="s">
        <v>312</v>
      </c>
      <c r="B63" s="17" t="s">
        <v>410</v>
      </c>
      <c r="C63" s="17" t="s">
        <v>411</v>
      </c>
      <c r="D63" s="17" t="s">
        <v>412</v>
      </c>
      <c r="E63" s="17"/>
      <c r="F63" s="17"/>
      <c r="G63" s="17"/>
      <c r="H63" s="17" t="s">
        <v>413</v>
      </c>
      <c r="I63" s="17" t="s">
        <v>414</v>
      </c>
      <c r="J63" s="17" t="s">
        <v>415</v>
      </c>
    </row>
    <row r="64" spans="1:10" ht="50.1" customHeight="1">
      <c r="A64" s="17"/>
      <c r="B64" s="17"/>
      <c r="C64" s="17"/>
      <c r="D64" s="17" t="s">
        <v>416</v>
      </c>
      <c r="E64" s="17" t="s">
        <v>59</v>
      </c>
      <c r="F64" s="17"/>
      <c r="G64" s="17"/>
      <c r="H64" s="17"/>
      <c r="I64" s="17"/>
      <c r="J64" s="17"/>
    </row>
    <row r="65" spans="1:10" ht="50.1" customHeight="1">
      <c r="A65" s="17"/>
      <c r="B65" s="17"/>
      <c r="C65" s="17"/>
      <c r="D65" s="17"/>
      <c r="E65" s="8" t="s">
        <v>417</v>
      </c>
      <c r="F65" s="8" t="s">
        <v>418</v>
      </c>
      <c r="G65" s="8" t="s">
        <v>419</v>
      </c>
      <c r="H65" s="17"/>
      <c r="I65" s="17"/>
      <c r="J65" s="17"/>
    </row>
    <row r="66" spans="1:10" ht="24.9" customHeight="1">
      <c r="A66" s="8" t="s">
        <v>319</v>
      </c>
      <c r="B66" s="8" t="s">
        <v>420</v>
      </c>
      <c r="C66" s="8" t="s">
        <v>421</v>
      </c>
      <c r="D66" s="8" t="s">
        <v>422</v>
      </c>
      <c r="E66" s="8" t="s">
        <v>423</v>
      </c>
      <c r="F66" s="8" t="s">
        <v>424</v>
      </c>
      <c r="G66" s="8" t="s">
        <v>425</v>
      </c>
      <c r="H66" s="8" t="s">
        <v>426</v>
      </c>
      <c r="I66" s="8" t="s">
        <v>427</v>
      </c>
      <c r="J66" s="8" t="s">
        <v>428</v>
      </c>
    </row>
    <row r="67" spans="1:10" ht="20.399999999999999">
      <c r="A67" s="8" t="s">
        <v>319</v>
      </c>
      <c r="B67" s="9" t="s">
        <v>429</v>
      </c>
      <c r="C67" s="11">
        <v>10</v>
      </c>
      <c r="D67" s="11">
        <v>5000</v>
      </c>
      <c r="E67" s="11">
        <v>0</v>
      </c>
      <c r="F67" s="11">
        <v>0</v>
      </c>
      <c r="G67" s="11">
        <v>5000</v>
      </c>
      <c r="H67" s="11"/>
      <c r="I67" s="11">
        <v>1</v>
      </c>
      <c r="J67" s="11">
        <v>300000</v>
      </c>
    </row>
    <row r="68" spans="1:10" ht="24.9" customHeight="1">
      <c r="A68" s="27" t="s">
        <v>430</v>
      </c>
      <c r="B68" s="27"/>
      <c r="C68" s="14" t="s">
        <v>322</v>
      </c>
      <c r="D68" s="14">
        <f>SUBTOTAL(9,D67:D67)</f>
        <v>5000</v>
      </c>
      <c r="E68" s="14" t="s">
        <v>322</v>
      </c>
      <c r="F68" s="14" t="s">
        <v>322</v>
      </c>
      <c r="G68" s="14" t="s">
        <v>322</v>
      </c>
      <c r="H68" s="14" t="s">
        <v>322</v>
      </c>
      <c r="I68" s="14" t="s">
        <v>322</v>
      </c>
      <c r="J68" s="14">
        <f>SUBTOTAL(9,J67:J67)</f>
        <v>300000</v>
      </c>
    </row>
    <row r="69" spans="1:10" ht="24.9" customHeight="1"/>
    <row r="70" spans="1:10" ht="24.9" customHeight="1">
      <c r="A70" s="28" t="s">
        <v>405</v>
      </c>
      <c r="B70" s="28"/>
      <c r="C70" s="29" t="s">
        <v>136</v>
      </c>
      <c r="D70" s="29"/>
      <c r="E70" s="29"/>
      <c r="F70" s="29"/>
      <c r="G70" s="29"/>
      <c r="H70" s="29"/>
      <c r="I70" s="29"/>
      <c r="J70" s="29"/>
    </row>
    <row r="71" spans="1:10" ht="24.9" customHeight="1">
      <c r="A71" s="28" t="s">
        <v>406</v>
      </c>
      <c r="B71" s="28"/>
      <c r="C71" s="29" t="s">
        <v>431</v>
      </c>
      <c r="D71" s="29"/>
      <c r="E71" s="29"/>
      <c r="F71" s="29"/>
      <c r="G71" s="29"/>
      <c r="H71" s="29"/>
      <c r="I71" s="29"/>
      <c r="J71" s="29"/>
    </row>
    <row r="72" spans="1:10" ht="24.9" customHeight="1">
      <c r="A72" s="28" t="s">
        <v>408</v>
      </c>
      <c r="B72" s="28"/>
      <c r="C72" s="29" t="s">
        <v>381</v>
      </c>
      <c r="D72" s="29"/>
      <c r="E72" s="29"/>
      <c r="F72" s="29"/>
      <c r="G72" s="29"/>
      <c r="H72" s="29"/>
      <c r="I72" s="29"/>
      <c r="J72" s="29"/>
    </row>
    <row r="73" spans="1:10" ht="24.9" customHeight="1">
      <c r="A73" s="23" t="s">
        <v>409</v>
      </c>
      <c r="B73" s="23"/>
      <c r="C73" s="23"/>
      <c r="D73" s="23"/>
      <c r="E73" s="23"/>
      <c r="F73" s="23"/>
      <c r="G73" s="23"/>
      <c r="H73" s="23"/>
      <c r="I73" s="23"/>
      <c r="J73" s="23"/>
    </row>
    <row r="74" spans="1:10" ht="24.9" customHeight="1"/>
    <row r="75" spans="1:10" ht="50.1" customHeight="1">
      <c r="A75" s="17" t="s">
        <v>312</v>
      </c>
      <c r="B75" s="17" t="s">
        <v>410</v>
      </c>
      <c r="C75" s="17" t="s">
        <v>411</v>
      </c>
      <c r="D75" s="17" t="s">
        <v>412</v>
      </c>
      <c r="E75" s="17"/>
      <c r="F75" s="17"/>
      <c r="G75" s="17"/>
      <c r="H75" s="17" t="s">
        <v>413</v>
      </c>
      <c r="I75" s="17" t="s">
        <v>414</v>
      </c>
      <c r="J75" s="17" t="s">
        <v>415</v>
      </c>
    </row>
    <row r="76" spans="1:10" ht="50.1" customHeight="1">
      <c r="A76" s="17"/>
      <c r="B76" s="17"/>
      <c r="C76" s="17"/>
      <c r="D76" s="17" t="s">
        <v>416</v>
      </c>
      <c r="E76" s="17" t="s">
        <v>59</v>
      </c>
      <c r="F76" s="17"/>
      <c r="G76" s="17"/>
      <c r="H76" s="17"/>
      <c r="I76" s="17"/>
      <c r="J76" s="17"/>
    </row>
    <row r="77" spans="1:10" ht="50.1" customHeight="1">
      <c r="A77" s="17"/>
      <c r="B77" s="17"/>
      <c r="C77" s="17"/>
      <c r="D77" s="17"/>
      <c r="E77" s="8" t="s">
        <v>417</v>
      </c>
      <c r="F77" s="8" t="s">
        <v>418</v>
      </c>
      <c r="G77" s="8" t="s">
        <v>419</v>
      </c>
      <c r="H77" s="17"/>
      <c r="I77" s="17"/>
      <c r="J77" s="17"/>
    </row>
    <row r="78" spans="1:10" ht="24.9" customHeight="1">
      <c r="A78" s="8" t="s">
        <v>319</v>
      </c>
      <c r="B78" s="8" t="s">
        <v>420</v>
      </c>
      <c r="C78" s="8" t="s">
        <v>421</v>
      </c>
      <c r="D78" s="8" t="s">
        <v>422</v>
      </c>
      <c r="E78" s="8" t="s">
        <v>423</v>
      </c>
      <c r="F78" s="8" t="s">
        <v>424</v>
      </c>
      <c r="G78" s="8" t="s">
        <v>425</v>
      </c>
      <c r="H78" s="8" t="s">
        <v>426</v>
      </c>
      <c r="I78" s="8" t="s">
        <v>427</v>
      </c>
      <c r="J78" s="8" t="s">
        <v>428</v>
      </c>
    </row>
    <row r="79" spans="1:10" ht="20.399999999999999">
      <c r="A79" s="8" t="s">
        <v>420</v>
      </c>
      <c r="B79" s="9" t="s">
        <v>432</v>
      </c>
      <c r="C79" s="11">
        <v>1</v>
      </c>
      <c r="D79" s="11">
        <v>98837.52</v>
      </c>
      <c r="E79" s="11">
        <v>77216.81</v>
      </c>
      <c r="F79" s="11">
        <v>0</v>
      </c>
      <c r="G79" s="11">
        <v>21620.71</v>
      </c>
      <c r="H79" s="11"/>
      <c r="I79" s="11">
        <v>1</v>
      </c>
      <c r="J79" s="11">
        <v>1099073.22</v>
      </c>
    </row>
    <row r="80" spans="1:10" ht="30.6">
      <c r="A80" s="8" t="s">
        <v>421</v>
      </c>
      <c r="B80" s="9" t="s">
        <v>433</v>
      </c>
      <c r="C80" s="11">
        <v>1</v>
      </c>
      <c r="D80" s="11">
        <v>72527.536439999996</v>
      </c>
      <c r="E80" s="11">
        <v>56907</v>
      </c>
      <c r="F80" s="11">
        <v>0</v>
      </c>
      <c r="G80" s="11">
        <v>15620.53644</v>
      </c>
      <c r="H80" s="11"/>
      <c r="I80" s="11">
        <v>1</v>
      </c>
      <c r="J80" s="11">
        <v>806506.21</v>
      </c>
    </row>
    <row r="81" spans="1:10" ht="30.6">
      <c r="A81" s="8" t="s">
        <v>422</v>
      </c>
      <c r="B81" s="9" t="s">
        <v>434</v>
      </c>
      <c r="C81" s="11">
        <v>1</v>
      </c>
      <c r="D81" s="11">
        <v>89970.8</v>
      </c>
      <c r="E81" s="11">
        <v>70289.69</v>
      </c>
      <c r="F81" s="11">
        <v>0</v>
      </c>
      <c r="G81" s="11">
        <v>19681.11</v>
      </c>
      <c r="H81" s="11"/>
      <c r="I81" s="11">
        <v>1</v>
      </c>
      <c r="J81" s="11">
        <v>1000475.3</v>
      </c>
    </row>
    <row r="82" spans="1:10" ht="30.6">
      <c r="A82" s="8" t="s">
        <v>423</v>
      </c>
      <c r="B82" s="9" t="s">
        <v>435</v>
      </c>
      <c r="C82" s="11">
        <v>1</v>
      </c>
      <c r="D82" s="11">
        <v>70839.05</v>
      </c>
      <c r="E82" s="11">
        <v>55343.01</v>
      </c>
      <c r="F82" s="11">
        <v>0</v>
      </c>
      <c r="G82" s="11">
        <v>15496.04</v>
      </c>
      <c r="H82" s="11"/>
      <c r="I82" s="11">
        <v>1</v>
      </c>
      <c r="J82" s="11">
        <v>787730.24</v>
      </c>
    </row>
    <row r="83" spans="1:10" ht="20.399999999999999">
      <c r="A83" s="8" t="s">
        <v>424</v>
      </c>
      <c r="B83" s="9" t="s">
        <v>436</v>
      </c>
      <c r="C83" s="11">
        <v>1</v>
      </c>
      <c r="D83" s="11">
        <v>70088.13</v>
      </c>
      <c r="E83" s="11">
        <v>54756.35</v>
      </c>
      <c r="F83" s="11">
        <v>0</v>
      </c>
      <c r="G83" s="11">
        <v>15331.78</v>
      </c>
      <c r="H83" s="11"/>
      <c r="I83" s="11">
        <v>1</v>
      </c>
      <c r="J83" s="11">
        <v>779380.01</v>
      </c>
    </row>
    <row r="84" spans="1:10" ht="20.399999999999999">
      <c r="A84" s="8" t="s">
        <v>426</v>
      </c>
      <c r="B84" s="9" t="s">
        <v>437</v>
      </c>
      <c r="C84" s="11">
        <v>0.5</v>
      </c>
      <c r="D84" s="11">
        <v>38337.86</v>
      </c>
      <c r="E84" s="11">
        <v>29951.45</v>
      </c>
      <c r="F84" s="11">
        <v>0</v>
      </c>
      <c r="G84" s="11">
        <v>8386.41</v>
      </c>
      <c r="H84" s="11"/>
      <c r="I84" s="11">
        <v>1</v>
      </c>
      <c r="J84" s="11">
        <v>213158.5</v>
      </c>
    </row>
    <row r="85" spans="1:10" ht="20.399999999999999">
      <c r="A85" s="8" t="s">
        <v>427</v>
      </c>
      <c r="B85" s="9" t="s">
        <v>438</v>
      </c>
      <c r="C85" s="11">
        <v>1</v>
      </c>
      <c r="D85" s="11">
        <v>84512.93</v>
      </c>
      <c r="E85" s="11">
        <v>66025.73</v>
      </c>
      <c r="F85" s="11">
        <v>0</v>
      </c>
      <c r="G85" s="11">
        <v>18487.2</v>
      </c>
      <c r="H85" s="11"/>
      <c r="I85" s="11">
        <v>1</v>
      </c>
      <c r="J85" s="11">
        <v>939783.78</v>
      </c>
    </row>
    <row r="86" spans="1:10" ht="20.399999999999999">
      <c r="A86" s="8" t="s">
        <v>428</v>
      </c>
      <c r="B86" s="9" t="s">
        <v>438</v>
      </c>
      <c r="C86" s="11">
        <v>1</v>
      </c>
      <c r="D86" s="11">
        <v>77037.149999999994</v>
      </c>
      <c r="E86" s="11">
        <v>60185.27</v>
      </c>
      <c r="F86" s="11">
        <v>0</v>
      </c>
      <c r="G86" s="11">
        <v>16851.88</v>
      </c>
      <c r="H86" s="11"/>
      <c r="I86" s="11">
        <v>1</v>
      </c>
      <c r="J86" s="11">
        <v>856653.11</v>
      </c>
    </row>
    <row r="87" spans="1:10" ht="20.399999999999999">
      <c r="A87" s="8" t="s">
        <v>439</v>
      </c>
      <c r="B87" s="9" t="s">
        <v>438</v>
      </c>
      <c r="C87" s="11">
        <v>0.5</v>
      </c>
      <c r="D87" s="11">
        <v>71325.06</v>
      </c>
      <c r="E87" s="11">
        <v>55722.7</v>
      </c>
      <c r="F87" s="11">
        <v>0</v>
      </c>
      <c r="G87" s="11">
        <v>15602.36</v>
      </c>
      <c r="H87" s="11"/>
      <c r="I87" s="11">
        <v>1</v>
      </c>
      <c r="J87" s="11">
        <v>396567.33</v>
      </c>
    </row>
    <row r="88" spans="1:10" ht="20.399999999999999">
      <c r="A88" s="8" t="s">
        <v>440</v>
      </c>
      <c r="B88" s="9" t="s">
        <v>438</v>
      </c>
      <c r="C88" s="11">
        <v>1</v>
      </c>
      <c r="D88" s="11">
        <v>84512.93</v>
      </c>
      <c r="E88" s="11">
        <v>66025.73</v>
      </c>
      <c r="F88" s="11">
        <v>0</v>
      </c>
      <c r="G88" s="11">
        <v>18487.2</v>
      </c>
      <c r="H88" s="11"/>
      <c r="I88" s="11">
        <v>1</v>
      </c>
      <c r="J88" s="11">
        <v>939783.78</v>
      </c>
    </row>
    <row r="89" spans="1:10" ht="20.399999999999999">
      <c r="A89" s="8" t="s">
        <v>441</v>
      </c>
      <c r="B89" s="9" t="s">
        <v>438</v>
      </c>
      <c r="C89" s="11">
        <v>1</v>
      </c>
      <c r="D89" s="11">
        <v>74323.070000000007</v>
      </c>
      <c r="E89" s="11">
        <v>58064.9</v>
      </c>
      <c r="F89" s="11">
        <v>0</v>
      </c>
      <c r="G89" s="11">
        <v>16258.17</v>
      </c>
      <c r="H89" s="11"/>
      <c r="I89" s="11">
        <v>1</v>
      </c>
      <c r="J89" s="11">
        <v>826472.54</v>
      </c>
    </row>
    <row r="90" spans="1:10" ht="20.399999999999999">
      <c r="A90" s="8" t="s">
        <v>442</v>
      </c>
      <c r="B90" s="9" t="s">
        <v>438</v>
      </c>
      <c r="C90" s="11">
        <v>0.5</v>
      </c>
      <c r="D90" s="11">
        <v>46225.919999999998</v>
      </c>
      <c r="E90" s="11">
        <v>36114</v>
      </c>
      <c r="F90" s="11">
        <v>0</v>
      </c>
      <c r="G90" s="11">
        <v>10111.92</v>
      </c>
      <c r="H90" s="11"/>
      <c r="I90" s="11">
        <v>1</v>
      </c>
      <c r="J90" s="11">
        <v>257016.12</v>
      </c>
    </row>
    <row r="91" spans="1:10" ht="20.399999999999999">
      <c r="A91" s="8" t="s">
        <v>443</v>
      </c>
      <c r="B91" s="9" t="s">
        <v>444</v>
      </c>
      <c r="C91" s="11">
        <v>1</v>
      </c>
      <c r="D91" s="11">
        <v>91966.21</v>
      </c>
      <c r="E91" s="11">
        <v>71848.600000000006</v>
      </c>
      <c r="F91" s="11">
        <v>0</v>
      </c>
      <c r="G91" s="11">
        <v>20117.61</v>
      </c>
      <c r="H91" s="11"/>
      <c r="I91" s="11">
        <v>1</v>
      </c>
      <c r="J91" s="11">
        <v>1022664.26</v>
      </c>
    </row>
    <row r="92" spans="1:10" ht="20.399999999999999">
      <c r="A92" s="8" t="s">
        <v>445</v>
      </c>
      <c r="B92" s="9" t="s">
        <v>444</v>
      </c>
      <c r="C92" s="11">
        <v>1</v>
      </c>
      <c r="D92" s="11">
        <v>91966.21</v>
      </c>
      <c r="E92" s="11">
        <v>71848.600000000006</v>
      </c>
      <c r="F92" s="11">
        <v>0</v>
      </c>
      <c r="G92" s="11">
        <v>20117.61</v>
      </c>
      <c r="H92" s="11"/>
      <c r="I92" s="11">
        <v>1</v>
      </c>
      <c r="J92" s="11">
        <v>1022664.26</v>
      </c>
    </row>
    <row r="93" spans="1:10" ht="20.399999999999999">
      <c r="A93" s="8" t="s">
        <v>446</v>
      </c>
      <c r="B93" s="9" t="s">
        <v>444</v>
      </c>
      <c r="C93" s="11">
        <v>1</v>
      </c>
      <c r="D93" s="11">
        <v>79529.08</v>
      </c>
      <c r="E93" s="11">
        <v>62132.09</v>
      </c>
      <c r="F93" s="11">
        <v>0</v>
      </c>
      <c r="G93" s="11">
        <v>17396.990000000002</v>
      </c>
      <c r="H93" s="11"/>
      <c r="I93" s="11">
        <v>1</v>
      </c>
      <c r="J93" s="11">
        <v>884363.37</v>
      </c>
    </row>
    <row r="94" spans="1:10" ht="20.399999999999999">
      <c r="A94" s="8" t="s">
        <v>447</v>
      </c>
      <c r="B94" s="9" t="s">
        <v>444</v>
      </c>
      <c r="C94" s="11">
        <v>1</v>
      </c>
      <c r="D94" s="11">
        <v>84512.93</v>
      </c>
      <c r="E94" s="11">
        <v>66025.73</v>
      </c>
      <c r="F94" s="11">
        <v>0</v>
      </c>
      <c r="G94" s="11">
        <v>18487.2</v>
      </c>
      <c r="H94" s="11"/>
      <c r="I94" s="11">
        <v>1</v>
      </c>
      <c r="J94" s="11">
        <v>939783.78</v>
      </c>
    </row>
    <row r="95" spans="1:10" ht="20.399999999999999">
      <c r="A95" s="8" t="s">
        <v>448</v>
      </c>
      <c r="B95" s="9" t="s">
        <v>444</v>
      </c>
      <c r="C95" s="11">
        <v>1</v>
      </c>
      <c r="D95" s="11">
        <v>84512.93</v>
      </c>
      <c r="E95" s="11">
        <v>66025.73</v>
      </c>
      <c r="F95" s="11">
        <v>0</v>
      </c>
      <c r="G95" s="11">
        <v>18487.2</v>
      </c>
      <c r="H95" s="11"/>
      <c r="I95" s="11">
        <v>1</v>
      </c>
      <c r="J95" s="11">
        <v>939783.78</v>
      </c>
    </row>
    <row r="96" spans="1:10" ht="20.399999999999999">
      <c r="A96" s="8" t="s">
        <v>449</v>
      </c>
      <c r="B96" s="9" t="s">
        <v>450</v>
      </c>
      <c r="C96" s="11">
        <v>1</v>
      </c>
      <c r="D96" s="11">
        <v>91966.21</v>
      </c>
      <c r="E96" s="11">
        <v>71848.600000000006</v>
      </c>
      <c r="F96" s="11">
        <v>0</v>
      </c>
      <c r="G96" s="11">
        <v>20117.61</v>
      </c>
      <c r="H96" s="11"/>
      <c r="I96" s="11">
        <v>1</v>
      </c>
      <c r="J96" s="11">
        <v>1022664.26</v>
      </c>
    </row>
    <row r="97" spans="1:10" ht="20.399999999999999">
      <c r="A97" s="8" t="s">
        <v>451</v>
      </c>
      <c r="B97" s="9" t="s">
        <v>452</v>
      </c>
      <c r="C97" s="11">
        <v>1</v>
      </c>
      <c r="D97" s="11">
        <v>84512.93</v>
      </c>
      <c r="E97" s="11">
        <v>66025.73</v>
      </c>
      <c r="F97" s="11">
        <v>0</v>
      </c>
      <c r="G97" s="11">
        <v>18487.2</v>
      </c>
      <c r="H97" s="11"/>
      <c r="I97" s="11">
        <v>1</v>
      </c>
      <c r="J97" s="11">
        <v>939783.78</v>
      </c>
    </row>
    <row r="98" spans="1:10" ht="20.399999999999999">
      <c r="A98" s="8" t="s">
        <v>453</v>
      </c>
      <c r="B98" s="9" t="s">
        <v>454</v>
      </c>
      <c r="C98" s="11">
        <v>1</v>
      </c>
      <c r="D98" s="11">
        <v>74323.070000000007</v>
      </c>
      <c r="E98" s="11">
        <v>58064.9</v>
      </c>
      <c r="F98" s="11">
        <v>0</v>
      </c>
      <c r="G98" s="11">
        <v>16258.17</v>
      </c>
      <c r="H98" s="11"/>
      <c r="I98" s="11">
        <v>1</v>
      </c>
      <c r="J98" s="11">
        <v>826472.54</v>
      </c>
    </row>
    <row r="99" spans="1:10" ht="20.399999999999999">
      <c r="A99" s="8" t="s">
        <v>455</v>
      </c>
      <c r="B99" s="9" t="s">
        <v>456</v>
      </c>
      <c r="C99" s="11">
        <v>1</v>
      </c>
      <c r="D99" s="11">
        <v>84512.93</v>
      </c>
      <c r="E99" s="11">
        <v>66025.73</v>
      </c>
      <c r="F99" s="11">
        <v>0</v>
      </c>
      <c r="G99" s="11">
        <v>18487.2</v>
      </c>
      <c r="H99" s="11"/>
      <c r="I99" s="11">
        <v>1</v>
      </c>
      <c r="J99" s="11">
        <v>939783.78</v>
      </c>
    </row>
    <row r="100" spans="1:10" ht="20.399999999999999">
      <c r="A100" s="8" t="s">
        <v>457</v>
      </c>
      <c r="B100" s="9" t="s">
        <v>458</v>
      </c>
      <c r="C100" s="11">
        <v>1</v>
      </c>
      <c r="D100" s="11">
        <v>79529.08</v>
      </c>
      <c r="E100" s="11">
        <v>62132.09</v>
      </c>
      <c r="F100" s="11">
        <v>0</v>
      </c>
      <c r="G100" s="11">
        <v>17396.990000000002</v>
      </c>
      <c r="H100" s="11"/>
      <c r="I100" s="11">
        <v>1</v>
      </c>
      <c r="J100" s="11">
        <v>884363.37</v>
      </c>
    </row>
    <row r="101" spans="1:10" ht="20.399999999999999">
      <c r="A101" s="8" t="s">
        <v>459</v>
      </c>
      <c r="B101" s="9" t="s">
        <v>460</v>
      </c>
      <c r="C101" s="11">
        <v>1</v>
      </c>
      <c r="D101" s="11">
        <v>84512.93</v>
      </c>
      <c r="E101" s="11">
        <v>66025.73</v>
      </c>
      <c r="F101" s="11">
        <v>0</v>
      </c>
      <c r="G101" s="11">
        <v>18487.2</v>
      </c>
      <c r="H101" s="11"/>
      <c r="I101" s="11">
        <v>1</v>
      </c>
      <c r="J101" s="11">
        <v>939783.78</v>
      </c>
    </row>
    <row r="102" spans="1:10" ht="20.399999999999999">
      <c r="A102" s="8" t="s">
        <v>461</v>
      </c>
      <c r="B102" s="9" t="s">
        <v>462</v>
      </c>
      <c r="C102" s="11">
        <v>1</v>
      </c>
      <c r="D102" s="11">
        <v>84512.93</v>
      </c>
      <c r="E102" s="11">
        <v>66025.73</v>
      </c>
      <c r="F102" s="11">
        <v>0</v>
      </c>
      <c r="G102" s="11">
        <v>18487.2</v>
      </c>
      <c r="H102" s="11"/>
      <c r="I102" s="11">
        <v>1</v>
      </c>
      <c r="J102" s="11">
        <v>939783.78</v>
      </c>
    </row>
    <row r="103" spans="1:10" ht="20.399999999999999">
      <c r="A103" s="8" t="s">
        <v>463</v>
      </c>
      <c r="B103" s="9" t="s">
        <v>464</v>
      </c>
      <c r="C103" s="11">
        <v>0.5</v>
      </c>
      <c r="D103" s="11">
        <v>74342.570000000007</v>
      </c>
      <c r="E103" s="11">
        <v>58080.13</v>
      </c>
      <c r="F103" s="11">
        <v>0</v>
      </c>
      <c r="G103" s="11">
        <v>16262.44</v>
      </c>
      <c r="H103" s="11"/>
      <c r="I103" s="11">
        <v>1</v>
      </c>
      <c r="J103" s="11">
        <v>413344.69</v>
      </c>
    </row>
    <row r="104" spans="1:10" ht="20.399999999999999">
      <c r="A104" s="8" t="s">
        <v>465</v>
      </c>
      <c r="B104" s="9" t="s">
        <v>466</v>
      </c>
      <c r="C104" s="11">
        <v>0.5</v>
      </c>
      <c r="D104" s="11">
        <v>69358.710000000006</v>
      </c>
      <c r="E104" s="11">
        <v>54186.49</v>
      </c>
      <c r="F104" s="11">
        <v>0</v>
      </c>
      <c r="G104" s="11">
        <v>15172.22</v>
      </c>
      <c r="H104" s="11"/>
      <c r="I104" s="11">
        <v>1</v>
      </c>
      <c r="J104" s="11">
        <v>385634.43</v>
      </c>
    </row>
    <row r="105" spans="1:10" ht="20.399999999999999">
      <c r="A105" s="8" t="s">
        <v>467</v>
      </c>
      <c r="B105" s="9" t="s">
        <v>468</v>
      </c>
      <c r="C105" s="11">
        <v>1</v>
      </c>
      <c r="D105" s="11">
        <v>79529.08</v>
      </c>
      <c r="E105" s="11">
        <v>62132.09</v>
      </c>
      <c r="F105" s="11">
        <v>0</v>
      </c>
      <c r="G105" s="11">
        <v>17396.990000000002</v>
      </c>
      <c r="H105" s="11"/>
      <c r="I105" s="11">
        <v>1</v>
      </c>
      <c r="J105" s="11">
        <v>884363.37</v>
      </c>
    </row>
    <row r="106" spans="1:10" ht="20.399999999999999">
      <c r="A106" s="8" t="s">
        <v>469</v>
      </c>
      <c r="B106" s="9" t="s">
        <v>470</v>
      </c>
      <c r="C106" s="11">
        <v>1</v>
      </c>
      <c r="D106" s="11">
        <v>84512.93</v>
      </c>
      <c r="E106" s="11">
        <v>66025.73</v>
      </c>
      <c r="F106" s="11">
        <v>0</v>
      </c>
      <c r="G106" s="11">
        <v>18487.2</v>
      </c>
      <c r="H106" s="11"/>
      <c r="I106" s="11">
        <v>1</v>
      </c>
      <c r="J106" s="11">
        <v>939783.78</v>
      </c>
    </row>
    <row r="107" spans="1:10" ht="20.399999999999999">
      <c r="A107" s="8" t="s">
        <v>471</v>
      </c>
      <c r="B107" s="9" t="s">
        <v>472</v>
      </c>
      <c r="C107" s="11">
        <v>1</v>
      </c>
      <c r="D107" s="11">
        <v>84512.93</v>
      </c>
      <c r="E107" s="11">
        <v>66025.73</v>
      </c>
      <c r="F107" s="11">
        <v>0</v>
      </c>
      <c r="G107" s="11">
        <v>18487.2</v>
      </c>
      <c r="H107" s="11"/>
      <c r="I107" s="11">
        <v>1</v>
      </c>
      <c r="J107" s="11">
        <v>939783.78</v>
      </c>
    </row>
    <row r="108" spans="1:10" ht="20.399999999999999">
      <c r="A108" s="8" t="s">
        <v>473</v>
      </c>
      <c r="B108" s="9" t="s">
        <v>472</v>
      </c>
      <c r="C108" s="11">
        <v>1</v>
      </c>
      <c r="D108" s="11">
        <v>77037.149999999994</v>
      </c>
      <c r="E108" s="11">
        <v>60185.27</v>
      </c>
      <c r="F108" s="11">
        <v>0</v>
      </c>
      <c r="G108" s="11">
        <v>16851.88</v>
      </c>
      <c r="H108" s="11"/>
      <c r="I108" s="11">
        <v>1</v>
      </c>
      <c r="J108" s="11">
        <v>856653.11</v>
      </c>
    </row>
    <row r="109" spans="1:10" ht="20.399999999999999">
      <c r="A109" s="8" t="s">
        <v>474</v>
      </c>
      <c r="B109" s="9" t="s">
        <v>475</v>
      </c>
      <c r="C109" s="11">
        <v>0.5</v>
      </c>
      <c r="D109" s="11">
        <v>91966.21</v>
      </c>
      <c r="E109" s="11">
        <v>71848.600000000006</v>
      </c>
      <c r="F109" s="11">
        <v>0</v>
      </c>
      <c r="G109" s="11">
        <v>20117.61</v>
      </c>
      <c r="H109" s="11"/>
      <c r="I109" s="11">
        <v>1</v>
      </c>
      <c r="J109" s="11">
        <v>511332.13</v>
      </c>
    </row>
    <row r="110" spans="1:10" ht="20.399999999999999">
      <c r="A110" s="8" t="s">
        <v>476</v>
      </c>
      <c r="B110" s="9" t="s">
        <v>466</v>
      </c>
      <c r="C110" s="11">
        <v>0.5</v>
      </c>
      <c r="D110" s="11">
        <v>79529.08</v>
      </c>
      <c r="E110" s="11">
        <v>62132.09</v>
      </c>
      <c r="F110" s="11">
        <v>0</v>
      </c>
      <c r="G110" s="11">
        <v>17396.990000000002</v>
      </c>
      <c r="H110" s="11"/>
      <c r="I110" s="11">
        <v>1</v>
      </c>
      <c r="J110" s="11">
        <v>442181.68</v>
      </c>
    </row>
    <row r="111" spans="1:10" ht="20.399999999999999">
      <c r="A111" s="8" t="s">
        <v>477</v>
      </c>
      <c r="B111" s="9" t="s">
        <v>464</v>
      </c>
      <c r="C111" s="11">
        <v>0.5</v>
      </c>
      <c r="D111" s="11">
        <v>66866.78</v>
      </c>
      <c r="E111" s="11">
        <v>52239.67</v>
      </c>
      <c r="F111" s="11">
        <v>0</v>
      </c>
      <c r="G111" s="11">
        <v>14627.11</v>
      </c>
      <c r="H111" s="11"/>
      <c r="I111" s="11">
        <v>1</v>
      </c>
      <c r="J111" s="11">
        <v>371779.3</v>
      </c>
    </row>
    <row r="112" spans="1:10" ht="24.9" customHeight="1">
      <c r="A112" s="27" t="s">
        <v>430</v>
      </c>
      <c r="B112" s="27"/>
      <c r="C112" s="14" t="s">
        <v>322</v>
      </c>
      <c r="D112" s="14">
        <f>SUBTOTAL(9,D79:D111)</f>
        <v>2602550.8364399998</v>
      </c>
      <c r="E112" s="14" t="s">
        <v>322</v>
      </c>
      <c r="F112" s="14" t="s">
        <v>322</v>
      </c>
      <c r="G112" s="14" t="s">
        <v>322</v>
      </c>
      <c r="H112" s="14" t="s">
        <v>322</v>
      </c>
      <c r="I112" s="14" t="s">
        <v>322</v>
      </c>
      <c r="J112" s="14">
        <f>SUBTOTAL(9,J79:J111)</f>
        <v>25949351.150000002</v>
      </c>
    </row>
    <row r="113" spans="1:10" ht="24.9" customHeight="1"/>
    <row r="114" spans="1:10" ht="24.9" customHeight="1">
      <c r="A114" s="28" t="s">
        <v>405</v>
      </c>
      <c r="B114" s="28"/>
      <c r="C114" s="29" t="s">
        <v>136</v>
      </c>
      <c r="D114" s="29"/>
      <c r="E114" s="29"/>
      <c r="F114" s="29"/>
      <c r="G114" s="29"/>
      <c r="H114" s="29"/>
      <c r="I114" s="29"/>
      <c r="J114" s="29"/>
    </row>
    <row r="115" spans="1:10" ht="24.9" customHeight="1">
      <c r="A115" s="28" t="s">
        <v>406</v>
      </c>
      <c r="B115" s="28"/>
      <c r="C115" s="29" t="s">
        <v>407</v>
      </c>
      <c r="D115" s="29"/>
      <c r="E115" s="29"/>
      <c r="F115" s="29"/>
      <c r="G115" s="29"/>
      <c r="H115" s="29"/>
      <c r="I115" s="29"/>
      <c r="J115" s="29"/>
    </row>
    <row r="116" spans="1:10" ht="24.9" customHeight="1">
      <c r="A116" s="28" t="s">
        <v>408</v>
      </c>
      <c r="B116" s="28"/>
      <c r="C116" s="29" t="s">
        <v>384</v>
      </c>
      <c r="D116" s="29"/>
      <c r="E116" s="29"/>
      <c r="F116" s="29"/>
      <c r="G116" s="29"/>
      <c r="H116" s="29"/>
      <c r="I116" s="29"/>
      <c r="J116" s="29"/>
    </row>
    <row r="117" spans="1:10" ht="24.9" customHeight="1">
      <c r="A117" s="23" t="s">
        <v>409</v>
      </c>
      <c r="B117" s="23"/>
      <c r="C117" s="23"/>
      <c r="D117" s="23"/>
      <c r="E117" s="23"/>
      <c r="F117" s="23"/>
      <c r="G117" s="23"/>
      <c r="H117" s="23"/>
      <c r="I117" s="23"/>
      <c r="J117" s="23"/>
    </row>
    <row r="118" spans="1:10" ht="24.9" customHeight="1"/>
    <row r="119" spans="1:10" ht="50.1" customHeight="1">
      <c r="A119" s="17" t="s">
        <v>312</v>
      </c>
      <c r="B119" s="17" t="s">
        <v>410</v>
      </c>
      <c r="C119" s="17" t="s">
        <v>411</v>
      </c>
      <c r="D119" s="17" t="s">
        <v>412</v>
      </c>
      <c r="E119" s="17"/>
      <c r="F119" s="17"/>
      <c r="G119" s="17"/>
      <c r="H119" s="17" t="s">
        <v>413</v>
      </c>
      <c r="I119" s="17" t="s">
        <v>414</v>
      </c>
      <c r="J119" s="17" t="s">
        <v>415</v>
      </c>
    </row>
    <row r="120" spans="1:10" ht="50.1" customHeight="1">
      <c r="A120" s="17"/>
      <c r="B120" s="17"/>
      <c r="C120" s="17"/>
      <c r="D120" s="17" t="s">
        <v>416</v>
      </c>
      <c r="E120" s="17" t="s">
        <v>59</v>
      </c>
      <c r="F120" s="17"/>
      <c r="G120" s="17"/>
      <c r="H120" s="17"/>
      <c r="I120" s="17"/>
      <c r="J120" s="17"/>
    </row>
    <row r="121" spans="1:10" ht="50.1" customHeight="1">
      <c r="A121" s="17"/>
      <c r="B121" s="17"/>
      <c r="C121" s="17"/>
      <c r="D121" s="17"/>
      <c r="E121" s="8" t="s">
        <v>417</v>
      </c>
      <c r="F121" s="8" t="s">
        <v>418</v>
      </c>
      <c r="G121" s="8" t="s">
        <v>419</v>
      </c>
      <c r="H121" s="17"/>
      <c r="I121" s="17"/>
      <c r="J121" s="17"/>
    </row>
    <row r="122" spans="1:10" ht="24.9" customHeight="1">
      <c r="A122" s="8" t="s">
        <v>319</v>
      </c>
      <c r="B122" s="8" t="s">
        <v>420</v>
      </c>
      <c r="C122" s="8" t="s">
        <v>421</v>
      </c>
      <c r="D122" s="8" t="s">
        <v>422</v>
      </c>
      <c r="E122" s="8" t="s">
        <v>423</v>
      </c>
      <c r="F122" s="8" t="s">
        <v>424</v>
      </c>
      <c r="G122" s="8" t="s">
        <v>425</v>
      </c>
      <c r="H122" s="8" t="s">
        <v>426</v>
      </c>
      <c r="I122" s="8" t="s">
        <v>427</v>
      </c>
      <c r="J122" s="8" t="s">
        <v>428</v>
      </c>
    </row>
    <row r="123" spans="1:10" ht="20.399999999999999">
      <c r="A123" s="8" t="s">
        <v>319</v>
      </c>
      <c r="B123" s="9" t="s">
        <v>429</v>
      </c>
      <c r="C123" s="11">
        <v>10</v>
      </c>
      <c r="D123" s="11">
        <v>5000</v>
      </c>
      <c r="E123" s="11">
        <v>0</v>
      </c>
      <c r="F123" s="11">
        <v>0</v>
      </c>
      <c r="G123" s="11">
        <v>5000</v>
      </c>
      <c r="H123" s="11"/>
      <c r="I123" s="11">
        <v>1</v>
      </c>
      <c r="J123" s="11">
        <v>300000</v>
      </c>
    </row>
    <row r="124" spans="1:10" ht="24.9" customHeight="1">
      <c r="A124" s="27" t="s">
        <v>430</v>
      </c>
      <c r="B124" s="27"/>
      <c r="C124" s="14" t="s">
        <v>322</v>
      </c>
      <c r="D124" s="14">
        <f>SUBTOTAL(9,D123:D123)</f>
        <v>5000</v>
      </c>
      <c r="E124" s="14" t="s">
        <v>322</v>
      </c>
      <c r="F124" s="14" t="s">
        <v>322</v>
      </c>
      <c r="G124" s="14" t="s">
        <v>322</v>
      </c>
      <c r="H124" s="14" t="s">
        <v>322</v>
      </c>
      <c r="I124" s="14" t="s">
        <v>322</v>
      </c>
      <c r="J124" s="14">
        <f>SUBTOTAL(9,J123:J123)</f>
        <v>300000</v>
      </c>
    </row>
    <row r="125" spans="1:10" ht="24.9" customHeight="1"/>
    <row r="126" spans="1:10" ht="24.9" customHeight="1">
      <c r="A126" s="28" t="s">
        <v>405</v>
      </c>
      <c r="B126" s="28"/>
      <c r="C126" s="29" t="s">
        <v>136</v>
      </c>
      <c r="D126" s="29"/>
      <c r="E126" s="29"/>
      <c r="F126" s="29"/>
      <c r="G126" s="29"/>
      <c r="H126" s="29"/>
      <c r="I126" s="29"/>
      <c r="J126" s="29"/>
    </row>
    <row r="127" spans="1:10" ht="24.9" customHeight="1">
      <c r="A127" s="28" t="s">
        <v>406</v>
      </c>
      <c r="B127" s="28"/>
      <c r="C127" s="29" t="s">
        <v>431</v>
      </c>
      <c r="D127" s="29"/>
      <c r="E127" s="29"/>
      <c r="F127" s="29"/>
      <c r="G127" s="29"/>
      <c r="H127" s="29"/>
      <c r="I127" s="29"/>
      <c r="J127" s="29"/>
    </row>
    <row r="128" spans="1:10" ht="24.9" customHeight="1">
      <c r="A128" s="28" t="s">
        <v>408</v>
      </c>
      <c r="B128" s="28"/>
      <c r="C128" s="29" t="s">
        <v>384</v>
      </c>
      <c r="D128" s="29"/>
      <c r="E128" s="29"/>
      <c r="F128" s="29"/>
      <c r="G128" s="29"/>
      <c r="H128" s="29"/>
      <c r="I128" s="29"/>
      <c r="J128" s="29"/>
    </row>
    <row r="129" spans="1:10" ht="24.9" customHeight="1">
      <c r="A129" s="23" t="s">
        <v>409</v>
      </c>
      <c r="B129" s="23"/>
      <c r="C129" s="23"/>
      <c r="D129" s="23"/>
      <c r="E129" s="23"/>
      <c r="F129" s="23"/>
      <c r="G129" s="23"/>
      <c r="H129" s="23"/>
      <c r="I129" s="23"/>
      <c r="J129" s="23"/>
    </row>
    <row r="130" spans="1:10" ht="24.9" customHeight="1"/>
    <row r="131" spans="1:10" ht="50.1" customHeight="1">
      <c r="A131" s="17" t="s">
        <v>312</v>
      </c>
      <c r="B131" s="17" t="s">
        <v>410</v>
      </c>
      <c r="C131" s="17" t="s">
        <v>411</v>
      </c>
      <c r="D131" s="17" t="s">
        <v>412</v>
      </c>
      <c r="E131" s="17"/>
      <c r="F131" s="17"/>
      <c r="G131" s="17"/>
      <c r="H131" s="17" t="s">
        <v>413</v>
      </c>
      <c r="I131" s="17" t="s">
        <v>414</v>
      </c>
      <c r="J131" s="17" t="s">
        <v>415</v>
      </c>
    </row>
    <row r="132" spans="1:10" ht="50.1" customHeight="1">
      <c r="A132" s="17"/>
      <c r="B132" s="17"/>
      <c r="C132" s="17"/>
      <c r="D132" s="17" t="s">
        <v>416</v>
      </c>
      <c r="E132" s="17" t="s">
        <v>59</v>
      </c>
      <c r="F132" s="17"/>
      <c r="G132" s="17"/>
      <c r="H132" s="17"/>
      <c r="I132" s="17"/>
      <c r="J132" s="17"/>
    </row>
    <row r="133" spans="1:10" ht="50.1" customHeight="1">
      <c r="A133" s="17"/>
      <c r="B133" s="17"/>
      <c r="C133" s="17"/>
      <c r="D133" s="17"/>
      <c r="E133" s="8" t="s">
        <v>417</v>
      </c>
      <c r="F133" s="8" t="s">
        <v>418</v>
      </c>
      <c r="G133" s="8" t="s">
        <v>419</v>
      </c>
      <c r="H133" s="17"/>
      <c r="I133" s="17"/>
      <c r="J133" s="17"/>
    </row>
    <row r="134" spans="1:10" ht="24.9" customHeight="1">
      <c r="A134" s="8" t="s">
        <v>319</v>
      </c>
      <c r="B134" s="8" t="s">
        <v>420</v>
      </c>
      <c r="C134" s="8" t="s">
        <v>421</v>
      </c>
      <c r="D134" s="8" t="s">
        <v>422</v>
      </c>
      <c r="E134" s="8" t="s">
        <v>423</v>
      </c>
      <c r="F134" s="8" t="s">
        <v>424</v>
      </c>
      <c r="G134" s="8" t="s">
        <v>425</v>
      </c>
      <c r="H134" s="8" t="s">
        <v>426</v>
      </c>
      <c r="I134" s="8" t="s">
        <v>427</v>
      </c>
      <c r="J134" s="8" t="s">
        <v>428</v>
      </c>
    </row>
    <row r="135" spans="1:10" ht="20.399999999999999">
      <c r="A135" s="8" t="s">
        <v>420</v>
      </c>
      <c r="B135" s="9" t="s">
        <v>432</v>
      </c>
      <c r="C135" s="11">
        <v>1</v>
      </c>
      <c r="D135" s="11">
        <v>98837.52</v>
      </c>
      <c r="E135" s="11">
        <v>77216.81</v>
      </c>
      <c r="F135" s="11">
        <v>0</v>
      </c>
      <c r="G135" s="11">
        <v>21620.71</v>
      </c>
      <c r="H135" s="11"/>
      <c r="I135" s="11">
        <v>1</v>
      </c>
      <c r="J135" s="11">
        <v>913258.68</v>
      </c>
    </row>
    <row r="136" spans="1:10" ht="30.6">
      <c r="A136" s="8" t="s">
        <v>421</v>
      </c>
      <c r="B136" s="9" t="s">
        <v>433</v>
      </c>
      <c r="C136" s="11">
        <v>1</v>
      </c>
      <c r="D136" s="11">
        <v>74204.640740000003</v>
      </c>
      <c r="E136" s="11">
        <v>56907</v>
      </c>
      <c r="F136" s="11">
        <v>0</v>
      </c>
      <c r="G136" s="11">
        <v>17297.640739999999</v>
      </c>
      <c r="H136" s="11"/>
      <c r="I136" s="11">
        <v>1</v>
      </c>
      <c r="J136" s="11">
        <v>685650.88</v>
      </c>
    </row>
    <row r="137" spans="1:10" ht="30.6">
      <c r="A137" s="8" t="s">
        <v>422</v>
      </c>
      <c r="B137" s="9" t="s">
        <v>434</v>
      </c>
      <c r="C137" s="11">
        <v>1</v>
      </c>
      <c r="D137" s="11">
        <v>89980.800000000003</v>
      </c>
      <c r="E137" s="11">
        <v>70289.69</v>
      </c>
      <c r="F137" s="11">
        <v>0</v>
      </c>
      <c r="G137" s="11">
        <v>19691.11</v>
      </c>
      <c r="H137" s="11"/>
      <c r="I137" s="11">
        <v>1</v>
      </c>
      <c r="J137" s="11">
        <v>831422.59</v>
      </c>
    </row>
    <row r="138" spans="1:10" ht="30.6">
      <c r="A138" s="8" t="s">
        <v>423</v>
      </c>
      <c r="B138" s="9" t="s">
        <v>435</v>
      </c>
      <c r="C138" s="11">
        <v>1</v>
      </c>
      <c r="D138" s="11">
        <v>70839.05</v>
      </c>
      <c r="E138" s="11">
        <v>55343.01</v>
      </c>
      <c r="F138" s="11">
        <v>0</v>
      </c>
      <c r="G138" s="11">
        <v>15496.04</v>
      </c>
      <c r="H138" s="11"/>
      <c r="I138" s="11">
        <v>1</v>
      </c>
      <c r="J138" s="11">
        <v>654552.81999999995</v>
      </c>
    </row>
    <row r="139" spans="1:10" ht="20.399999999999999">
      <c r="A139" s="8" t="s">
        <v>424</v>
      </c>
      <c r="B139" s="9" t="s">
        <v>436</v>
      </c>
      <c r="C139" s="11">
        <v>1</v>
      </c>
      <c r="D139" s="11">
        <v>70088.13</v>
      </c>
      <c r="E139" s="11">
        <v>54756.35</v>
      </c>
      <c r="F139" s="11">
        <v>0</v>
      </c>
      <c r="G139" s="11">
        <v>15331.78</v>
      </c>
      <c r="H139" s="11"/>
      <c r="I139" s="11">
        <v>1</v>
      </c>
      <c r="J139" s="11">
        <v>647614.31999999995</v>
      </c>
    </row>
    <row r="140" spans="1:10" ht="20.399999999999999">
      <c r="A140" s="8" t="s">
        <v>426</v>
      </c>
      <c r="B140" s="9" t="s">
        <v>437</v>
      </c>
      <c r="C140" s="11">
        <v>0.5</v>
      </c>
      <c r="D140" s="11">
        <v>38337.86</v>
      </c>
      <c r="E140" s="11">
        <v>29951.45</v>
      </c>
      <c r="F140" s="11">
        <v>0</v>
      </c>
      <c r="G140" s="11">
        <v>8386.41</v>
      </c>
      <c r="H140" s="11"/>
      <c r="I140" s="11">
        <v>1</v>
      </c>
      <c r="J140" s="11">
        <v>177120.91</v>
      </c>
    </row>
    <row r="141" spans="1:10" ht="20.399999999999999">
      <c r="A141" s="8" t="s">
        <v>427</v>
      </c>
      <c r="B141" s="9" t="s">
        <v>438</v>
      </c>
      <c r="C141" s="11">
        <v>1</v>
      </c>
      <c r="D141" s="11">
        <v>84512.93</v>
      </c>
      <c r="E141" s="11">
        <v>66025.73</v>
      </c>
      <c r="F141" s="11">
        <v>0</v>
      </c>
      <c r="G141" s="11">
        <v>18487.2</v>
      </c>
      <c r="H141" s="11"/>
      <c r="I141" s="11">
        <v>1</v>
      </c>
      <c r="J141" s="11">
        <v>780899.47</v>
      </c>
    </row>
    <row r="142" spans="1:10" ht="20.399999999999999">
      <c r="A142" s="8" t="s">
        <v>428</v>
      </c>
      <c r="B142" s="9" t="s">
        <v>438</v>
      </c>
      <c r="C142" s="11">
        <v>1</v>
      </c>
      <c r="D142" s="11">
        <v>77037.149999999994</v>
      </c>
      <c r="E142" s="11">
        <v>60185.27</v>
      </c>
      <c r="F142" s="11">
        <v>0</v>
      </c>
      <c r="G142" s="11">
        <v>16851.88</v>
      </c>
      <c r="H142" s="11"/>
      <c r="I142" s="11">
        <v>1</v>
      </c>
      <c r="J142" s="11">
        <v>711823.27</v>
      </c>
    </row>
    <row r="143" spans="1:10" ht="20.399999999999999">
      <c r="A143" s="8" t="s">
        <v>439</v>
      </c>
      <c r="B143" s="9" t="s">
        <v>438</v>
      </c>
      <c r="C143" s="11">
        <v>0.5</v>
      </c>
      <c r="D143" s="11">
        <v>71325.06</v>
      </c>
      <c r="E143" s="11">
        <v>55722.7</v>
      </c>
      <c r="F143" s="11">
        <v>0</v>
      </c>
      <c r="G143" s="11">
        <v>15602.36</v>
      </c>
      <c r="H143" s="11"/>
      <c r="I143" s="11">
        <v>1</v>
      </c>
      <c r="J143" s="11">
        <v>329521.78000000003</v>
      </c>
    </row>
    <row r="144" spans="1:10" ht="20.399999999999999">
      <c r="A144" s="8" t="s">
        <v>440</v>
      </c>
      <c r="B144" s="9" t="s">
        <v>438</v>
      </c>
      <c r="C144" s="11">
        <v>1</v>
      </c>
      <c r="D144" s="11">
        <v>84512.93</v>
      </c>
      <c r="E144" s="11">
        <v>66025.73</v>
      </c>
      <c r="F144" s="11">
        <v>0</v>
      </c>
      <c r="G144" s="11">
        <v>18487.2</v>
      </c>
      <c r="H144" s="11"/>
      <c r="I144" s="11">
        <v>1</v>
      </c>
      <c r="J144" s="11">
        <v>780899.47</v>
      </c>
    </row>
    <row r="145" spans="1:10" ht="20.399999999999999">
      <c r="A145" s="8" t="s">
        <v>441</v>
      </c>
      <c r="B145" s="9" t="s">
        <v>438</v>
      </c>
      <c r="C145" s="11">
        <v>1</v>
      </c>
      <c r="D145" s="11">
        <v>74323.070000000007</v>
      </c>
      <c r="E145" s="11">
        <v>58064.9</v>
      </c>
      <c r="F145" s="11">
        <v>0</v>
      </c>
      <c r="G145" s="11">
        <v>16258.17</v>
      </c>
      <c r="H145" s="11"/>
      <c r="I145" s="11">
        <v>1</v>
      </c>
      <c r="J145" s="11">
        <v>686745.17</v>
      </c>
    </row>
    <row r="146" spans="1:10" ht="20.399999999999999">
      <c r="A146" s="8" t="s">
        <v>442</v>
      </c>
      <c r="B146" s="9" t="s">
        <v>438</v>
      </c>
      <c r="C146" s="11">
        <v>0.5</v>
      </c>
      <c r="D146" s="11">
        <v>46225.919999999998</v>
      </c>
      <c r="E146" s="11">
        <v>36114</v>
      </c>
      <c r="F146" s="11">
        <v>0</v>
      </c>
      <c r="G146" s="11">
        <v>10111.92</v>
      </c>
      <c r="H146" s="11"/>
      <c r="I146" s="11">
        <v>1</v>
      </c>
      <c r="J146" s="11">
        <v>213563.75</v>
      </c>
    </row>
    <row r="147" spans="1:10" ht="20.399999999999999">
      <c r="A147" s="8" t="s">
        <v>443</v>
      </c>
      <c r="B147" s="9" t="s">
        <v>444</v>
      </c>
      <c r="C147" s="11">
        <v>1</v>
      </c>
      <c r="D147" s="11">
        <v>91966.21</v>
      </c>
      <c r="E147" s="11">
        <v>71848.600000000006</v>
      </c>
      <c r="F147" s="11">
        <v>0</v>
      </c>
      <c r="G147" s="11">
        <v>20117.61</v>
      </c>
      <c r="H147" s="11"/>
      <c r="I147" s="11">
        <v>1</v>
      </c>
      <c r="J147" s="11">
        <v>849767.78</v>
      </c>
    </row>
    <row r="148" spans="1:10" ht="20.399999999999999">
      <c r="A148" s="8" t="s">
        <v>445</v>
      </c>
      <c r="B148" s="9" t="s">
        <v>444</v>
      </c>
      <c r="C148" s="11">
        <v>1</v>
      </c>
      <c r="D148" s="11">
        <v>91528.13</v>
      </c>
      <c r="E148" s="11">
        <v>71410.52</v>
      </c>
      <c r="F148" s="11">
        <v>0</v>
      </c>
      <c r="G148" s="11">
        <v>20117.61</v>
      </c>
      <c r="H148" s="11"/>
      <c r="I148" s="11">
        <v>1</v>
      </c>
      <c r="J148" s="11">
        <v>845719.92</v>
      </c>
    </row>
    <row r="149" spans="1:10" ht="20.399999999999999">
      <c r="A149" s="8" t="s">
        <v>446</v>
      </c>
      <c r="B149" s="9" t="s">
        <v>444</v>
      </c>
      <c r="C149" s="11">
        <v>1</v>
      </c>
      <c r="D149" s="11">
        <v>79529.08</v>
      </c>
      <c r="E149" s="11">
        <v>62132.09</v>
      </c>
      <c r="F149" s="11">
        <v>0</v>
      </c>
      <c r="G149" s="11">
        <v>17396.990000000002</v>
      </c>
      <c r="H149" s="11"/>
      <c r="I149" s="11">
        <v>1</v>
      </c>
      <c r="J149" s="11">
        <v>734848.7</v>
      </c>
    </row>
    <row r="150" spans="1:10" ht="20.399999999999999">
      <c r="A150" s="8" t="s">
        <v>447</v>
      </c>
      <c r="B150" s="9" t="s">
        <v>444</v>
      </c>
      <c r="C150" s="11">
        <v>1</v>
      </c>
      <c r="D150" s="11">
        <v>84512.93</v>
      </c>
      <c r="E150" s="11">
        <v>66025.73</v>
      </c>
      <c r="F150" s="11">
        <v>0</v>
      </c>
      <c r="G150" s="11">
        <v>18487.2</v>
      </c>
      <c r="H150" s="11"/>
      <c r="I150" s="11">
        <v>1</v>
      </c>
      <c r="J150" s="11">
        <v>780899.47</v>
      </c>
    </row>
    <row r="151" spans="1:10" ht="20.399999999999999">
      <c r="A151" s="8" t="s">
        <v>448</v>
      </c>
      <c r="B151" s="9" t="s">
        <v>444</v>
      </c>
      <c r="C151" s="11">
        <v>1</v>
      </c>
      <c r="D151" s="11">
        <v>84512.93</v>
      </c>
      <c r="E151" s="11">
        <v>66025.73</v>
      </c>
      <c r="F151" s="11">
        <v>0</v>
      </c>
      <c r="G151" s="11">
        <v>18487.2</v>
      </c>
      <c r="H151" s="11"/>
      <c r="I151" s="11">
        <v>1</v>
      </c>
      <c r="J151" s="11">
        <v>780899.47</v>
      </c>
    </row>
    <row r="152" spans="1:10" ht="20.399999999999999">
      <c r="A152" s="8" t="s">
        <v>449</v>
      </c>
      <c r="B152" s="9" t="s">
        <v>450</v>
      </c>
      <c r="C152" s="11">
        <v>1</v>
      </c>
      <c r="D152" s="11">
        <v>91966.21</v>
      </c>
      <c r="E152" s="11">
        <v>71848.600000000006</v>
      </c>
      <c r="F152" s="11">
        <v>0</v>
      </c>
      <c r="G152" s="11">
        <v>20117.61</v>
      </c>
      <c r="H152" s="11"/>
      <c r="I152" s="11">
        <v>1</v>
      </c>
      <c r="J152" s="11">
        <v>849767.78</v>
      </c>
    </row>
    <row r="153" spans="1:10" ht="20.399999999999999">
      <c r="A153" s="8" t="s">
        <v>451</v>
      </c>
      <c r="B153" s="9" t="s">
        <v>452</v>
      </c>
      <c r="C153" s="11">
        <v>1</v>
      </c>
      <c r="D153" s="11">
        <v>84512.93</v>
      </c>
      <c r="E153" s="11">
        <v>66025.73</v>
      </c>
      <c r="F153" s="11">
        <v>0</v>
      </c>
      <c r="G153" s="11">
        <v>18487.2</v>
      </c>
      <c r="H153" s="11"/>
      <c r="I153" s="11">
        <v>1</v>
      </c>
      <c r="J153" s="11">
        <v>780899.47</v>
      </c>
    </row>
    <row r="154" spans="1:10" ht="20.399999999999999">
      <c r="A154" s="8" t="s">
        <v>453</v>
      </c>
      <c r="B154" s="9" t="s">
        <v>454</v>
      </c>
      <c r="C154" s="11">
        <v>1</v>
      </c>
      <c r="D154" s="11">
        <v>74323.070000000007</v>
      </c>
      <c r="E154" s="11">
        <v>58064.9</v>
      </c>
      <c r="F154" s="11">
        <v>0</v>
      </c>
      <c r="G154" s="11">
        <v>16258.17</v>
      </c>
      <c r="H154" s="11"/>
      <c r="I154" s="11">
        <v>1</v>
      </c>
      <c r="J154" s="11">
        <v>686745.17</v>
      </c>
    </row>
    <row r="155" spans="1:10" ht="20.399999999999999">
      <c r="A155" s="8" t="s">
        <v>455</v>
      </c>
      <c r="B155" s="9" t="s">
        <v>456</v>
      </c>
      <c r="C155" s="11">
        <v>1</v>
      </c>
      <c r="D155" s="11">
        <v>84512.93</v>
      </c>
      <c r="E155" s="11">
        <v>66025.73</v>
      </c>
      <c r="F155" s="11">
        <v>0</v>
      </c>
      <c r="G155" s="11">
        <v>18487.2</v>
      </c>
      <c r="H155" s="11"/>
      <c r="I155" s="11">
        <v>1</v>
      </c>
      <c r="J155" s="11">
        <v>780899.47</v>
      </c>
    </row>
    <row r="156" spans="1:10" ht="20.399999999999999">
      <c r="A156" s="8" t="s">
        <v>457</v>
      </c>
      <c r="B156" s="9" t="s">
        <v>458</v>
      </c>
      <c r="C156" s="11">
        <v>1</v>
      </c>
      <c r="D156" s="11">
        <v>79529.08</v>
      </c>
      <c r="E156" s="11">
        <v>62132.09</v>
      </c>
      <c r="F156" s="11">
        <v>0</v>
      </c>
      <c r="G156" s="11">
        <v>17396.990000000002</v>
      </c>
      <c r="H156" s="11"/>
      <c r="I156" s="11">
        <v>1</v>
      </c>
      <c r="J156" s="11">
        <v>734848.7</v>
      </c>
    </row>
    <row r="157" spans="1:10" ht="20.399999999999999">
      <c r="A157" s="8" t="s">
        <v>459</v>
      </c>
      <c r="B157" s="9" t="s">
        <v>460</v>
      </c>
      <c r="C157" s="11">
        <v>1</v>
      </c>
      <c r="D157" s="11">
        <v>84512.93</v>
      </c>
      <c r="E157" s="11">
        <v>66025.73</v>
      </c>
      <c r="F157" s="11">
        <v>0</v>
      </c>
      <c r="G157" s="11">
        <v>18487.2</v>
      </c>
      <c r="H157" s="11"/>
      <c r="I157" s="11">
        <v>1</v>
      </c>
      <c r="J157" s="11">
        <v>780899.47</v>
      </c>
    </row>
    <row r="158" spans="1:10" ht="20.399999999999999">
      <c r="A158" s="8" t="s">
        <v>461</v>
      </c>
      <c r="B158" s="9" t="s">
        <v>462</v>
      </c>
      <c r="C158" s="11">
        <v>1</v>
      </c>
      <c r="D158" s="11">
        <v>84512.93</v>
      </c>
      <c r="E158" s="11">
        <v>66025.73</v>
      </c>
      <c r="F158" s="11">
        <v>0</v>
      </c>
      <c r="G158" s="11">
        <v>18487.2</v>
      </c>
      <c r="H158" s="11"/>
      <c r="I158" s="11">
        <v>1</v>
      </c>
      <c r="J158" s="11">
        <v>780899.47</v>
      </c>
    </row>
    <row r="159" spans="1:10" ht="20.399999999999999">
      <c r="A159" s="8" t="s">
        <v>463</v>
      </c>
      <c r="B159" s="9" t="s">
        <v>464</v>
      </c>
      <c r="C159" s="11">
        <v>0.5</v>
      </c>
      <c r="D159" s="11">
        <v>74342.570000000007</v>
      </c>
      <c r="E159" s="11">
        <v>58080.13</v>
      </c>
      <c r="F159" s="11">
        <v>0</v>
      </c>
      <c r="G159" s="11">
        <v>16262.44</v>
      </c>
      <c r="H159" s="11"/>
      <c r="I159" s="11">
        <v>1</v>
      </c>
      <c r="J159" s="11">
        <v>343462.67</v>
      </c>
    </row>
    <row r="160" spans="1:10" ht="20.399999999999999">
      <c r="A160" s="8" t="s">
        <v>465</v>
      </c>
      <c r="B160" s="9" t="s">
        <v>466</v>
      </c>
      <c r="C160" s="11">
        <v>0.5</v>
      </c>
      <c r="D160" s="11">
        <v>69358.710000000006</v>
      </c>
      <c r="E160" s="11">
        <v>54186.49</v>
      </c>
      <c r="F160" s="11">
        <v>0</v>
      </c>
      <c r="G160" s="11">
        <v>15172.22</v>
      </c>
      <c r="H160" s="11"/>
      <c r="I160" s="11">
        <v>1</v>
      </c>
      <c r="J160" s="11">
        <v>320437.24</v>
      </c>
    </row>
    <row r="161" spans="1:10" ht="20.399999999999999">
      <c r="A161" s="8" t="s">
        <v>467</v>
      </c>
      <c r="B161" s="9" t="s">
        <v>468</v>
      </c>
      <c r="C161" s="11">
        <v>1</v>
      </c>
      <c r="D161" s="11">
        <v>79529.08</v>
      </c>
      <c r="E161" s="11">
        <v>62132.09</v>
      </c>
      <c r="F161" s="11">
        <v>0</v>
      </c>
      <c r="G161" s="11">
        <v>17396.990000000002</v>
      </c>
      <c r="H161" s="11"/>
      <c r="I161" s="11">
        <v>1</v>
      </c>
      <c r="J161" s="11">
        <v>734848.7</v>
      </c>
    </row>
    <row r="162" spans="1:10" ht="20.399999999999999">
      <c r="A162" s="8" t="s">
        <v>469</v>
      </c>
      <c r="B162" s="9" t="s">
        <v>470</v>
      </c>
      <c r="C162" s="11">
        <v>1</v>
      </c>
      <c r="D162" s="11">
        <v>84512.93</v>
      </c>
      <c r="E162" s="11">
        <v>66025.73</v>
      </c>
      <c r="F162" s="11">
        <v>0</v>
      </c>
      <c r="G162" s="11">
        <v>18487.2</v>
      </c>
      <c r="H162" s="11"/>
      <c r="I162" s="11">
        <v>1</v>
      </c>
      <c r="J162" s="11">
        <v>780899.47</v>
      </c>
    </row>
    <row r="163" spans="1:10" ht="20.399999999999999">
      <c r="A163" s="8" t="s">
        <v>471</v>
      </c>
      <c r="B163" s="9" t="s">
        <v>472</v>
      </c>
      <c r="C163" s="11">
        <v>1</v>
      </c>
      <c r="D163" s="11">
        <v>84512.93</v>
      </c>
      <c r="E163" s="11">
        <v>66025.73</v>
      </c>
      <c r="F163" s="11">
        <v>0</v>
      </c>
      <c r="G163" s="11">
        <v>18487.2</v>
      </c>
      <c r="H163" s="11"/>
      <c r="I163" s="11">
        <v>1</v>
      </c>
      <c r="J163" s="11">
        <v>780899.47</v>
      </c>
    </row>
    <row r="164" spans="1:10" ht="20.399999999999999">
      <c r="A164" s="8" t="s">
        <v>473</v>
      </c>
      <c r="B164" s="9" t="s">
        <v>472</v>
      </c>
      <c r="C164" s="11">
        <v>1</v>
      </c>
      <c r="D164" s="11">
        <v>77037.149999999994</v>
      </c>
      <c r="E164" s="11">
        <v>60185.27</v>
      </c>
      <c r="F164" s="11">
        <v>0</v>
      </c>
      <c r="G164" s="11">
        <v>16851.88</v>
      </c>
      <c r="H164" s="11"/>
      <c r="I164" s="11">
        <v>1</v>
      </c>
      <c r="J164" s="11">
        <v>711823.27</v>
      </c>
    </row>
    <row r="165" spans="1:10" ht="20.399999999999999">
      <c r="A165" s="8" t="s">
        <v>474</v>
      </c>
      <c r="B165" s="9" t="s">
        <v>475</v>
      </c>
      <c r="C165" s="11">
        <v>0.5</v>
      </c>
      <c r="D165" s="11">
        <v>91966.21</v>
      </c>
      <c r="E165" s="11">
        <v>71848.600000000006</v>
      </c>
      <c r="F165" s="11">
        <v>0</v>
      </c>
      <c r="G165" s="11">
        <v>20117.61</v>
      </c>
      <c r="H165" s="11"/>
      <c r="I165" s="11">
        <v>1</v>
      </c>
      <c r="J165" s="11">
        <v>424883.89</v>
      </c>
    </row>
    <row r="166" spans="1:10" ht="20.399999999999999">
      <c r="A166" s="8" t="s">
        <v>476</v>
      </c>
      <c r="B166" s="9" t="s">
        <v>466</v>
      </c>
      <c r="C166" s="11">
        <v>0.5</v>
      </c>
      <c r="D166" s="11">
        <v>79529.08</v>
      </c>
      <c r="E166" s="11">
        <v>62132.09</v>
      </c>
      <c r="F166" s="11">
        <v>0</v>
      </c>
      <c r="G166" s="11">
        <v>17396.990000000002</v>
      </c>
      <c r="H166" s="11"/>
      <c r="I166" s="11">
        <v>1</v>
      </c>
      <c r="J166" s="11">
        <v>367424.35</v>
      </c>
    </row>
    <row r="167" spans="1:10" ht="20.399999999999999">
      <c r="A167" s="8" t="s">
        <v>477</v>
      </c>
      <c r="B167" s="9" t="s">
        <v>464</v>
      </c>
      <c r="C167" s="11">
        <v>0.5</v>
      </c>
      <c r="D167" s="11">
        <v>66866.78</v>
      </c>
      <c r="E167" s="11">
        <v>52239.67</v>
      </c>
      <c r="F167" s="11">
        <v>0</v>
      </c>
      <c r="G167" s="11">
        <v>14627.11</v>
      </c>
      <c r="H167" s="11"/>
      <c r="I167" s="11">
        <v>1</v>
      </c>
      <c r="J167" s="11">
        <v>308924.52</v>
      </c>
    </row>
    <row r="168" spans="1:10" ht="24.9" customHeight="1">
      <c r="A168" s="27" t="s">
        <v>430</v>
      </c>
      <c r="B168" s="27"/>
      <c r="C168" s="14" t="s">
        <v>322</v>
      </c>
      <c r="D168" s="14">
        <f>SUBTOTAL(9,D135:D167)</f>
        <v>2603799.8607399999</v>
      </c>
      <c r="E168" s="14" t="s">
        <v>322</v>
      </c>
      <c r="F168" s="14" t="s">
        <v>322</v>
      </c>
      <c r="G168" s="14" t="s">
        <v>322</v>
      </c>
      <c r="H168" s="14" t="s">
        <v>322</v>
      </c>
      <c r="I168" s="14" t="s">
        <v>322</v>
      </c>
      <c r="J168" s="14">
        <f>SUBTOTAL(9,J135:J167)</f>
        <v>21573771.559999999</v>
      </c>
    </row>
  </sheetData>
  <sheetProtection password="B993" sheet="1" objects="1" scenarios="1"/>
  <mergeCells count="102">
    <mergeCell ref="A2:B2"/>
    <mergeCell ref="C2:J2"/>
    <mergeCell ref="A3:B3"/>
    <mergeCell ref="C3:J3"/>
    <mergeCell ref="A4:B4"/>
    <mergeCell ref="C4:J4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56:B56"/>
    <mergeCell ref="A58:B58"/>
    <mergeCell ref="C58:J58"/>
    <mergeCell ref="A59:B59"/>
    <mergeCell ref="C59:J59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68:B68"/>
    <mergeCell ref="A70:B70"/>
    <mergeCell ref="C70:J70"/>
    <mergeCell ref="A71:B71"/>
    <mergeCell ref="C71:J71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112:B112"/>
    <mergeCell ref="A114:B114"/>
    <mergeCell ref="C114:J114"/>
    <mergeCell ref="A115:B115"/>
    <mergeCell ref="C115:J115"/>
    <mergeCell ref="A72:B72"/>
    <mergeCell ref="C72:J72"/>
    <mergeCell ref="A73:J73"/>
    <mergeCell ref="A75:A77"/>
    <mergeCell ref="B75:B77"/>
    <mergeCell ref="C75:C77"/>
    <mergeCell ref="D75:G75"/>
    <mergeCell ref="H75:H77"/>
    <mergeCell ref="I75:I77"/>
    <mergeCell ref="J75:J77"/>
    <mergeCell ref="D76:D77"/>
    <mergeCell ref="E76:G76"/>
    <mergeCell ref="A124:B124"/>
    <mergeCell ref="A126:B126"/>
    <mergeCell ref="C126:J126"/>
    <mergeCell ref="A127:B127"/>
    <mergeCell ref="C127:J127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68:B168"/>
    <mergeCell ref="A128:B128"/>
    <mergeCell ref="C128:J128"/>
    <mergeCell ref="A129:J129"/>
    <mergeCell ref="A131:A133"/>
    <mergeCell ref="B131:B133"/>
    <mergeCell ref="C131:C133"/>
    <mergeCell ref="D131:G131"/>
    <mergeCell ref="H131:H133"/>
    <mergeCell ref="I131:I133"/>
    <mergeCell ref="J131:J133"/>
    <mergeCell ref="D132:D133"/>
    <mergeCell ref="E132:G13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workbookViewId="0"/>
  </sheetViews>
  <sheetFormatPr defaultRowHeight="10.199999999999999"/>
  <cols>
    <col min="1" max="1" width="15.25" customWidth="1"/>
    <col min="2" max="2" width="57.25" customWidth="1"/>
    <col min="3" max="7" width="19.125" customWidth="1"/>
  </cols>
  <sheetData>
    <row r="1" spans="1:7" ht="24.9" customHeight="1"/>
    <row r="2" spans="1:7" ht="20.100000000000001" customHeight="1">
      <c r="A2" s="28" t="s">
        <v>405</v>
      </c>
      <c r="B2" s="28"/>
      <c r="C2" s="29" t="s">
        <v>155</v>
      </c>
      <c r="D2" s="29"/>
      <c r="E2" s="29"/>
      <c r="F2" s="29"/>
      <c r="G2" s="29"/>
    </row>
    <row r="3" spans="1:7" ht="20.100000000000001" customHeight="1">
      <c r="A3" s="28" t="s">
        <v>406</v>
      </c>
      <c r="B3" s="28"/>
      <c r="C3" s="29" t="s">
        <v>407</v>
      </c>
      <c r="D3" s="29"/>
      <c r="E3" s="29"/>
      <c r="F3" s="29"/>
      <c r="G3" s="29"/>
    </row>
    <row r="4" spans="1:7" ht="24.9" customHeight="1">
      <c r="A4" s="28" t="s">
        <v>408</v>
      </c>
      <c r="B4" s="28"/>
      <c r="C4" s="29" t="s">
        <v>378</v>
      </c>
      <c r="D4" s="29"/>
      <c r="E4" s="29"/>
      <c r="F4" s="29"/>
      <c r="G4" s="29"/>
    </row>
    <row r="5" spans="1:7" ht="15" customHeight="1"/>
    <row r="6" spans="1:7" ht="50.1" customHeight="1">
      <c r="A6" s="23" t="s">
        <v>478</v>
      </c>
      <c r="B6" s="23"/>
      <c r="C6" s="23"/>
      <c r="D6" s="23"/>
      <c r="E6" s="23"/>
      <c r="F6" s="23"/>
      <c r="G6" s="23"/>
    </row>
    <row r="7" spans="1:7" ht="15" customHeight="1"/>
    <row r="8" spans="1:7" ht="50.1" customHeight="1">
      <c r="A8" s="8" t="s">
        <v>312</v>
      </c>
      <c r="B8" s="17" t="s">
        <v>479</v>
      </c>
      <c r="C8" s="17"/>
      <c r="D8" s="17"/>
      <c r="E8" s="17"/>
      <c r="F8" s="8" t="s">
        <v>480</v>
      </c>
      <c r="G8" s="8" t="s">
        <v>481</v>
      </c>
    </row>
    <row r="9" spans="1:7" ht="15" customHeight="1">
      <c r="A9" s="8">
        <v>1</v>
      </c>
      <c r="B9" s="17">
        <v>2</v>
      </c>
      <c r="C9" s="17"/>
      <c r="D9" s="17"/>
      <c r="E9" s="17"/>
      <c r="F9" s="8">
        <v>3</v>
      </c>
      <c r="G9" s="8">
        <v>4</v>
      </c>
    </row>
    <row r="10" spans="1:7" ht="20.100000000000001" customHeight="1">
      <c r="A10" s="8" t="s">
        <v>425</v>
      </c>
      <c r="B10" s="19" t="s">
        <v>482</v>
      </c>
      <c r="C10" s="19"/>
      <c r="D10" s="19"/>
      <c r="E10" s="19"/>
      <c r="F10" s="11">
        <v>300000</v>
      </c>
      <c r="G10" s="11">
        <v>600</v>
      </c>
    </row>
    <row r="11" spans="1:7" ht="20.100000000000001" customHeight="1">
      <c r="A11" s="8" t="s">
        <v>426</v>
      </c>
      <c r="B11" s="19" t="s">
        <v>483</v>
      </c>
      <c r="C11" s="19"/>
      <c r="D11" s="19"/>
      <c r="E11" s="19"/>
      <c r="F11" s="11">
        <v>300000</v>
      </c>
      <c r="G11" s="11">
        <v>90000</v>
      </c>
    </row>
    <row r="12" spans="1:7" ht="24.9" customHeight="1">
      <c r="A12" s="27" t="s">
        <v>430</v>
      </c>
      <c r="B12" s="27"/>
      <c r="C12" s="27"/>
      <c r="D12" s="27"/>
      <c r="E12" s="27"/>
      <c r="F12" s="27"/>
      <c r="G12" s="14">
        <f>SUBTOTAL(9,G10:G11)</f>
        <v>90600</v>
      </c>
    </row>
    <row r="13" spans="1:7" ht="24.9" customHeight="1"/>
    <row r="14" spans="1:7" ht="20.100000000000001" customHeight="1">
      <c r="A14" s="28" t="s">
        <v>405</v>
      </c>
      <c r="B14" s="28"/>
      <c r="C14" s="29" t="s">
        <v>155</v>
      </c>
      <c r="D14" s="29"/>
      <c r="E14" s="29"/>
      <c r="F14" s="29"/>
      <c r="G14" s="29"/>
    </row>
    <row r="15" spans="1:7" ht="20.100000000000001" customHeight="1">
      <c r="A15" s="28" t="s">
        <v>406</v>
      </c>
      <c r="B15" s="28"/>
      <c r="C15" s="29" t="s">
        <v>431</v>
      </c>
      <c r="D15" s="29"/>
      <c r="E15" s="29"/>
      <c r="F15" s="29"/>
      <c r="G15" s="29"/>
    </row>
    <row r="16" spans="1:7" ht="24.9" customHeight="1">
      <c r="A16" s="28" t="s">
        <v>408</v>
      </c>
      <c r="B16" s="28"/>
      <c r="C16" s="29" t="s">
        <v>378</v>
      </c>
      <c r="D16" s="29"/>
      <c r="E16" s="29"/>
      <c r="F16" s="29"/>
      <c r="G16" s="29"/>
    </row>
    <row r="17" spans="1:7" ht="15" customHeight="1"/>
    <row r="18" spans="1:7" ht="50.1" customHeight="1">
      <c r="A18" s="23" t="s">
        <v>478</v>
      </c>
      <c r="B18" s="23"/>
      <c r="C18" s="23"/>
      <c r="D18" s="23"/>
      <c r="E18" s="23"/>
      <c r="F18" s="23"/>
      <c r="G18" s="23"/>
    </row>
    <row r="19" spans="1:7" ht="15" customHeight="1"/>
    <row r="20" spans="1:7" ht="50.1" customHeight="1">
      <c r="A20" s="8" t="s">
        <v>312</v>
      </c>
      <c r="B20" s="17" t="s">
        <v>479</v>
      </c>
      <c r="C20" s="17"/>
      <c r="D20" s="17"/>
      <c r="E20" s="17"/>
      <c r="F20" s="8" t="s">
        <v>480</v>
      </c>
      <c r="G20" s="8" t="s">
        <v>481</v>
      </c>
    </row>
    <row r="21" spans="1:7" ht="15" customHeight="1">
      <c r="A21" s="8">
        <v>1</v>
      </c>
      <c r="B21" s="17">
        <v>2</v>
      </c>
      <c r="C21" s="17"/>
      <c r="D21" s="17"/>
      <c r="E21" s="17"/>
      <c r="F21" s="8">
        <v>3</v>
      </c>
      <c r="G21" s="8">
        <v>4</v>
      </c>
    </row>
    <row r="22" spans="1:7" ht="20.100000000000001" customHeight="1">
      <c r="A22" s="8" t="s">
        <v>425</v>
      </c>
      <c r="B22" s="19" t="s">
        <v>482</v>
      </c>
      <c r="C22" s="19"/>
      <c r="D22" s="19"/>
      <c r="E22" s="19"/>
      <c r="F22" s="11">
        <v>25627723.219999999</v>
      </c>
      <c r="G22" s="11">
        <v>51255.45</v>
      </c>
    </row>
    <row r="23" spans="1:7" ht="20.100000000000001" customHeight="1">
      <c r="A23" s="8" t="s">
        <v>426</v>
      </c>
      <c r="B23" s="19" t="s">
        <v>483</v>
      </c>
      <c r="C23" s="19"/>
      <c r="D23" s="19"/>
      <c r="E23" s="19"/>
      <c r="F23" s="11">
        <v>25627723.1666</v>
      </c>
      <c r="G23" s="11">
        <v>7688316.9500000002</v>
      </c>
    </row>
    <row r="24" spans="1:7" ht="24.9" customHeight="1">
      <c r="A24" s="27" t="s">
        <v>430</v>
      </c>
      <c r="B24" s="27"/>
      <c r="C24" s="27"/>
      <c r="D24" s="27"/>
      <c r="E24" s="27"/>
      <c r="F24" s="27"/>
      <c r="G24" s="14">
        <f>SUBTOTAL(9,G22:G23)</f>
        <v>7739572.4000000004</v>
      </c>
    </row>
    <row r="25" spans="1:7" ht="24.9" customHeight="1"/>
    <row r="26" spans="1:7" ht="20.100000000000001" customHeight="1">
      <c r="A26" s="28" t="s">
        <v>405</v>
      </c>
      <c r="B26" s="28"/>
      <c r="C26" s="29" t="s">
        <v>155</v>
      </c>
      <c r="D26" s="29"/>
      <c r="E26" s="29"/>
      <c r="F26" s="29"/>
      <c r="G26" s="29"/>
    </row>
    <row r="27" spans="1:7" ht="20.100000000000001" customHeight="1">
      <c r="A27" s="28" t="s">
        <v>406</v>
      </c>
      <c r="B27" s="28"/>
      <c r="C27" s="29" t="s">
        <v>407</v>
      </c>
      <c r="D27" s="29"/>
      <c r="E27" s="29"/>
      <c r="F27" s="29"/>
      <c r="G27" s="29"/>
    </row>
    <row r="28" spans="1:7" ht="24.9" customHeight="1">
      <c r="A28" s="28" t="s">
        <v>408</v>
      </c>
      <c r="B28" s="28"/>
      <c r="C28" s="29" t="s">
        <v>381</v>
      </c>
      <c r="D28" s="29"/>
      <c r="E28" s="29"/>
      <c r="F28" s="29"/>
      <c r="G28" s="29"/>
    </row>
    <row r="29" spans="1:7" ht="15" customHeight="1"/>
    <row r="30" spans="1:7" ht="50.1" customHeight="1">
      <c r="A30" s="23" t="s">
        <v>478</v>
      </c>
      <c r="B30" s="23"/>
      <c r="C30" s="23"/>
      <c r="D30" s="23"/>
      <c r="E30" s="23"/>
      <c r="F30" s="23"/>
      <c r="G30" s="23"/>
    </row>
    <row r="31" spans="1:7" ht="15" customHeight="1"/>
    <row r="32" spans="1:7" ht="50.1" customHeight="1">
      <c r="A32" s="8" t="s">
        <v>312</v>
      </c>
      <c r="B32" s="17" t="s">
        <v>479</v>
      </c>
      <c r="C32" s="17"/>
      <c r="D32" s="17"/>
      <c r="E32" s="17"/>
      <c r="F32" s="8" t="s">
        <v>480</v>
      </c>
      <c r="G32" s="8" t="s">
        <v>481</v>
      </c>
    </row>
    <row r="33" spans="1:7" ht="15" customHeight="1">
      <c r="A33" s="8">
        <v>1</v>
      </c>
      <c r="B33" s="17">
        <v>2</v>
      </c>
      <c r="C33" s="17"/>
      <c r="D33" s="17"/>
      <c r="E33" s="17"/>
      <c r="F33" s="8">
        <v>3</v>
      </c>
      <c r="G33" s="8">
        <v>4</v>
      </c>
    </row>
    <row r="34" spans="1:7" ht="20.100000000000001" customHeight="1">
      <c r="A34" s="8" t="s">
        <v>425</v>
      </c>
      <c r="B34" s="19" t="s">
        <v>482</v>
      </c>
      <c r="C34" s="19"/>
      <c r="D34" s="19"/>
      <c r="E34" s="19"/>
      <c r="F34" s="11">
        <v>300000</v>
      </c>
      <c r="G34" s="11">
        <v>600</v>
      </c>
    </row>
    <row r="35" spans="1:7" ht="20.100000000000001" customHeight="1">
      <c r="A35" s="8" t="s">
        <v>426</v>
      </c>
      <c r="B35" s="19" t="s">
        <v>483</v>
      </c>
      <c r="C35" s="19"/>
      <c r="D35" s="19"/>
      <c r="E35" s="19"/>
      <c r="F35" s="11">
        <v>300000</v>
      </c>
      <c r="G35" s="11">
        <v>90000</v>
      </c>
    </row>
    <row r="36" spans="1:7" ht="24.9" customHeight="1">
      <c r="A36" s="27" t="s">
        <v>430</v>
      </c>
      <c r="B36" s="27"/>
      <c r="C36" s="27"/>
      <c r="D36" s="27"/>
      <c r="E36" s="27"/>
      <c r="F36" s="27"/>
      <c r="G36" s="14">
        <f>SUBTOTAL(9,G34:G35)</f>
        <v>90600</v>
      </c>
    </row>
    <row r="37" spans="1:7" ht="24.9" customHeight="1"/>
    <row r="38" spans="1:7" ht="20.100000000000001" customHeight="1">
      <c r="A38" s="28" t="s">
        <v>405</v>
      </c>
      <c r="B38" s="28"/>
      <c r="C38" s="29" t="s">
        <v>155</v>
      </c>
      <c r="D38" s="29"/>
      <c r="E38" s="29"/>
      <c r="F38" s="29"/>
      <c r="G38" s="29"/>
    </row>
    <row r="39" spans="1:7" ht="20.100000000000001" customHeight="1">
      <c r="A39" s="28" t="s">
        <v>406</v>
      </c>
      <c r="B39" s="28"/>
      <c r="C39" s="29" t="s">
        <v>431</v>
      </c>
      <c r="D39" s="29"/>
      <c r="E39" s="29"/>
      <c r="F39" s="29"/>
      <c r="G39" s="29"/>
    </row>
    <row r="40" spans="1:7" ht="24.9" customHeight="1">
      <c r="A40" s="28" t="s">
        <v>408</v>
      </c>
      <c r="B40" s="28"/>
      <c r="C40" s="29" t="s">
        <v>381</v>
      </c>
      <c r="D40" s="29"/>
      <c r="E40" s="29"/>
      <c r="F40" s="29"/>
      <c r="G40" s="29"/>
    </row>
    <row r="41" spans="1:7" ht="15" customHeight="1"/>
    <row r="42" spans="1:7" ht="50.1" customHeight="1">
      <c r="A42" s="23" t="s">
        <v>478</v>
      </c>
      <c r="B42" s="23"/>
      <c r="C42" s="23"/>
      <c r="D42" s="23"/>
      <c r="E42" s="23"/>
      <c r="F42" s="23"/>
      <c r="G42" s="23"/>
    </row>
    <row r="43" spans="1:7" ht="15" customHeight="1"/>
    <row r="44" spans="1:7" ht="50.1" customHeight="1">
      <c r="A44" s="8" t="s">
        <v>312</v>
      </c>
      <c r="B44" s="17" t="s">
        <v>479</v>
      </c>
      <c r="C44" s="17"/>
      <c r="D44" s="17"/>
      <c r="E44" s="17"/>
      <c r="F44" s="8" t="s">
        <v>480</v>
      </c>
      <c r="G44" s="8" t="s">
        <v>481</v>
      </c>
    </row>
    <row r="45" spans="1:7" ht="15" customHeight="1">
      <c r="A45" s="8">
        <v>1</v>
      </c>
      <c r="B45" s="17">
        <v>2</v>
      </c>
      <c r="C45" s="17"/>
      <c r="D45" s="17"/>
      <c r="E45" s="17"/>
      <c r="F45" s="8">
        <v>3</v>
      </c>
      <c r="G45" s="8">
        <v>4</v>
      </c>
    </row>
    <row r="46" spans="1:7" ht="20.100000000000001" customHeight="1">
      <c r="A46" s="8" t="s">
        <v>425</v>
      </c>
      <c r="B46" s="19" t="s">
        <v>482</v>
      </c>
      <c r="C46" s="19"/>
      <c r="D46" s="19"/>
      <c r="E46" s="19"/>
      <c r="F46" s="11">
        <v>25949351.149999999</v>
      </c>
      <c r="G46" s="11">
        <v>51898.7</v>
      </c>
    </row>
    <row r="47" spans="1:7" ht="20.100000000000001" customHeight="1">
      <c r="A47" s="8" t="s">
        <v>426</v>
      </c>
      <c r="B47" s="19" t="s">
        <v>483</v>
      </c>
      <c r="C47" s="19"/>
      <c r="D47" s="19"/>
      <c r="E47" s="19"/>
      <c r="F47" s="11">
        <v>25949351.100000001</v>
      </c>
      <c r="G47" s="11">
        <v>7784805.3300000001</v>
      </c>
    </row>
    <row r="48" spans="1:7" ht="24.9" customHeight="1">
      <c r="A48" s="27" t="s">
        <v>430</v>
      </c>
      <c r="B48" s="27"/>
      <c r="C48" s="27"/>
      <c r="D48" s="27"/>
      <c r="E48" s="27"/>
      <c r="F48" s="27"/>
      <c r="G48" s="14">
        <f>SUBTOTAL(9,G46:G47)</f>
        <v>7836704.0300000003</v>
      </c>
    </row>
    <row r="49" spans="1:7" ht="24.9" customHeight="1"/>
    <row r="50" spans="1:7" ht="20.100000000000001" customHeight="1">
      <c r="A50" s="28" t="s">
        <v>405</v>
      </c>
      <c r="B50" s="28"/>
      <c r="C50" s="29" t="s">
        <v>155</v>
      </c>
      <c r="D50" s="29"/>
      <c r="E50" s="29"/>
      <c r="F50" s="29"/>
      <c r="G50" s="29"/>
    </row>
    <row r="51" spans="1:7" ht="20.100000000000001" customHeight="1">
      <c r="A51" s="28" t="s">
        <v>406</v>
      </c>
      <c r="B51" s="28"/>
      <c r="C51" s="29" t="s">
        <v>407</v>
      </c>
      <c r="D51" s="29"/>
      <c r="E51" s="29"/>
      <c r="F51" s="29"/>
      <c r="G51" s="29"/>
    </row>
    <row r="52" spans="1:7" ht="24.9" customHeight="1">
      <c r="A52" s="28" t="s">
        <v>408</v>
      </c>
      <c r="B52" s="28"/>
      <c r="C52" s="29" t="s">
        <v>384</v>
      </c>
      <c r="D52" s="29"/>
      <c r="E52" s="29"/>
      <c r="F52" s="29"/>
      <c r="G52" s="29"/>
    </row>
    <row r="53" spans="1:7" ht="15" customHeight="1"/>
    <row r="54" spans="1:7" ht="50.1" customHeight="1">
      <c r="A54" s="23" t="s">
        <v>478</v>
      </c>
      <c r="B54" s="23"/>
      <c r="C54" s="23"/>
      <c r="D54" s="23"/>
      <c r="E54" s="23"/>
      <c r="F54" s="23"/>
      <c r="G54" s="23"/>
    </row>
    <row r="55" spans="1:7" ht="15" customHeight="1"/>
    <row r="56" spans="1:7" ht="50.1" customHeight="1">
      <c r="A56" s="8" t="s">
        <v>312</v>
      </c>
      <c r="B56" s="17" t="s">
        <v>479</v>
      </c>
      <c r="C56" s="17"/>
      <c r="D56" s="17"/>
      <c r="E56" s="17"/>
      <c r="F56" s="8" t="s">
        <v>480</v>
      </c>
      <c r="G56" s="8" t="s">
        <v>481</v>
      </c>
    </row>
    <row r="57" spans="1:7" ht="15" customHeight="1">
      <c r="A57" s="8">
        <v>1</v>
      </c>
      <c r="B57" s="17">
        <v>2</v>
      </c>
      <c r="C57" s="17"/>
      <c r="D57" s="17"/>
      <c r="E57" s="17"/>
      <c r="F57" s="8">
        <v>3</v>
      </c>
      <c r="G57" s="8">
        <v>4</v>
      </c>
    </row>
    <row r="58" spans="1:7" ht="20.100000000000001" customHeight="1">
      <c r="A58" s="8" t="s">
        <v>425</v>
      </c>
      <c r="B58" s="19" t="s">
        <v>482</v>
      </c>
      <c r="C58" s="19"/>
      <c r="D58" s="19"/>
      <c r="E58" s="19"/>
      <c r="F58" s="11">
        <v>300000</v>
      </c>
      <c r="G58" s="11">
        <v>600</v>
      </c>
    </row>
    <row r="59" spans="1:7" ht="20.100000000000001" customHeight="1">
      <c r="A59" s="8" t="s">
        <v>426</v>
      </c>
      <c r="B59" s="19" t="s">
        <v>483</v>
      </c>
      <c r="C59" s="19"/>
      <c r="D59" s="19"/>
      <c r="E59" s="19"/>
      <c r="F59" s="11">
        <v>300000</v>
      </c>
      <c r="G59" s="11">
        <v>90000</v>
      </c>
    </row>
    <row r="60" spans="1:7" ht="24.9" customHeight="1">
      <c r="A60" s="27" t="s">
        <v>430</v>
      </c>
      <c r="B60" s="27"/>
      <c r="C60" s="27"/>
      <c r="D60" s="27"/>
      <c r="E60" s="27"/>
      <c r="F60" s="27"/>
      <c r="G60" s="14">
        <f>SUBTOTAL(9,G58:G59)</f>
        <v>90600</v>
      </c>
    </row>
    <row r="61" spans="1:7" ht="24.9" customHeight="1"/>
    <row r="62" spans="1:7" ht="20.100000000000001" customHeight="1">
      <c r="A62" s="28" t="s">
        <v>405</v>
      </c>
      <c r="B62" s="28"/>
      <c r="C62" s="29" t="s">
        <v>155</v>
      </c>
      <c r="D62" s="29"/>
      <c r="E62" s="29"/>
      <c r="F62" s="29"/>
      <c r="G62" s="29"/>
    </row>
    <row r="63" spans="1:7" ht="20.100000000000001" customHeight="1">
      <c r="A63" s="28" t="s">
        <v>406</v>
      </c>
      <c r="B63" s="28"/>
      <c r="C63" s="29" t="s">
        <v>431</v>
      </c>
      <c r="D63" s="29"/>
      <c r="E63" s="29"/>
      <c r="F63" s="29"/>
      <c r="G63" s="29"/>
    </row>
    <row r="64" spans="1:7" ht="24.9" customHeight="1">
      <c r="A64" s="28" t="s">
        <v>408</v>
      </c>
      <c r="B64" s="28"/>
      <c r="C64" s="29" t="s">
        <v>384</v>
      </c>
      <c r="D64" s="29"/>
      <c r="E64" s="29"/>
      <c r="F64" s="29"/>
      <c r="G64" s="29"/>
    </row>
    <row r="65" spans="1:7" ht="15" customHeight="1"/>
    <row r="66" spans="1:7" ht="50.1" customHeight="1">
      <c r="A66" s="23" t="s">
        <v>478</v>
      </c>
      <c r="B66" s="23"/>
      <c r="C66" s="23"/>
      <c r="D66" s="23"/>
      <c r="E66" s="23"/>
      <c r="F66" s="23"/>
      <c r="G66" s="23"/>
    </row>
    <row r="67" spans="1:7" ht="15" customHeight="1"/>
    <row r="68" spans="1:7" ht="50.1" customHeight="1">
      <c r="A68" s="8" t="s">
        <v>312</v>
      </c>
      <c r="B68" s="17" t="s">
        <v>479</v>
      </c>
      <c r="C68" s="17"/>
      <c r="D68" s="17"/>
      <c r="E68" s="17"/>
      <c r="F68" s="8" t="s">
        <v>480</v>
      </c>
      <c r="G68" s="8" t="s">
        <v>481</v>
      </c>
    </row>
    <row r="69" spans="1:7" ht="15" customHeight="1">
      <c r="A69" s="8">
        <v>1</v>
      </c>
      <c r="B69" s="17">
        <v>2</v>
      </c>
      <c r="C69" s="17"/>
      <c r="D69" s="17"/>
      <c r="E69" s="17"/>
      <c r="F69" s="8">
        <v>3</v>
      </c>
      <c r="G69" s="8">
        <v>4</v>
      </c>
    </row>
    <row r="70" spans="1:7" ht="20.100000000000001" customHeight="1">
      <c r="A70" s="8" t="s">
        <v>425</v>
      </c>
      <c r="B70" s="19" t="s">
        <v>482</v>
      </c>
      <c r="C70" s="19"/>
      <c r="D70" s="19"/>
      <c r="E70" s="19"/>
      <c r="F70" s="11">
        <v>21573771.559999999</v>
      </c>
      <c r="G70" s="11">
        <v>43147.54</v>
      </c>
    </row>
    <row r="71" spans="1:7" ht="20.100000000000001" customHeight="1">
      <c r="A71" s="8" t="s">
        <v>426</v>
      </c>
      <c r="B71" s="19" t="s">
        <v>483</v>
      </c>
      <c r="C71" s="19"/>
      <c r="D71" s="19"/>
      <c r="E71" s="19"/>
      <c r="F71" s="11">
        <v>21573771.559999999</v>
      </c>
      <c r="G71" s="11">
        <v>6472131.4699999997</v>
      </c>
    </row>
    <row r="72" spans="1:7" ht="24.9" customHeight="1">
      <c r="A72" s="27" t="s">
        <v>430</v>
      </c>
      <c r="B72" s="27"/>
      <c r="C72" s="27"/>
      <c r="D72" s="27"/>
      <c r="E72" s="27"/>
      <c r="F72" s="27"/>
      <c r="G72" s="14">
        <f>SUBTOTAL(9,G70:G71)</f>
        <v>6515279.0099999998</v>
      </c>
    </row>
  </sheetData>
  <sheetProtection password="B993" sheet="1" objects="1" scenarios="1"/>
  <mergeCells count="72">
    <mergeCell ref="A2:B2"/>
    <mergeCell ref="C2:G2"/>
    <mergeCell ref="A3:B3"/>
    <mergeCell ref="C3:G3"/>
    <mergeCell ref="A4:B4"/>
    <mergeCell ref="C4:G4"/>
    <mergeCell ref="A6:G6"/>
    <mergeCell ref="B8:E8"/>
    <mergeCell ref="B9:E9"/>
    <mergeCell ref="B10:E10"/>
    <mergeCell ref="B11:E11"/>
    <mergeCell ref="A12:F12"/>
    <mergeCell ref="A14:B14"/>
    <mergeCell ref="C14:G14"/>
    <mergeCell ref="A15:B15"/>
    <mergeCell ref="C15:G15"/>
    <mergeCell ref="A16:B16"/>
    <mergeCell ref="C16:G16"/>
    <mergeCell ref="A18:G18"/>
    <mergeCell ref="B20:E20"/>
    <mergeCell ref="B21:E21"/>
    <mergeCell ref="B22:E22"/>
    <mergeCell ref="B23:E23"/>
    <mergeCell ref="A24:F24"/>
    <mergeCell ref="A26:B26"/>
    <mergeCell ref="C26:G26"/>
    <mergeCell ref="A27:B27"/>
    <mergeCell ref="C27:G27"/>
    <mergeCell ref="A28:B28"/>
    <mergeCell ref="C28:G28"/>
    <mergeCell ref="A30:G30"/>
    <mergeCell ref="B32:E32"/>
    <mergeCell ref="B33:E33"/>
    <mergeCell ref="B34:E34"/>
    <mergeCell ref="B35:E35"/>
    <mergeCell ref="A36:F36"/>
    <mergeCell ref="A38:B38"/>
    <mergeCell ref="C38:G38"/>
    <mergeCell ref="A39:B39"/>
    <mergeCell ref="C39:G39"/>
    <mergeCell ref="A40:B40"/>
    <mergeCell ref="C40:G40"/>
    <mergeCell ref="A42:G42"/>
    <mergeCell ref="B44:E44"/>
    <mergeCell ref="B45:E45"/>
    <mergeCell ref="B46:E46"/>
    <mergeCell ref="B47:E47"/>
    <mergeCell ref="A48:F48"/>
    <mergeCell ref="A50:B50"/>
    <mergeCell ref="C50:G50"/>
    <mergeCell ref="A51:B51"/>
    <mergeCell ref="C51:G51"/>
    <mergeCell ref="A52:B52"/>
    <mergeCell ref="C52:G52"/>
    <mergeCell ref="A54:G54"/>
    <mergeCell ref="B56:E56"/>
    <mergeCell ref="B57:E57"/>
    <mergeCell ref="B58:E58"/>
    <mergeCell ref="B59:E59"/>
    <mergeCell ref="A60:F60"/>
    <mergeCell ref="A62:B62"/>
    <mergeCell ref="C62:G62"/>
    <mergeCell ref="A63:B63"/>
    <mergeCell ref="C63:G63"/>
    <mergeCell ref="A64:B64"/>
    <mergeCell ref="C64:G64"/>
    <mergeCell ref="A66:G66"/>
    <mergeCell ref="B68:E68"/>
    <mergeCell ref="B69:E69"/>
    <mergeCell ref="B70:E70"/>
    <mergeCell ref="B71:E71"/>
    <mergeCell ref="A72:F7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5"/>
  <sheetViews>
    <sheetView workbookViewId="0"/>
  </sheetViews>
  <sheetFormatPr defaultRowHeight="10.199999999999999"/>
  <cols>
    <col min="1" max="1" width="13.375" customWidth="1"/>
    <col min="2" max="2" width="57.25" customWidth="1"/>
    <col min="3" max="7" width="19.125" customWidth="1"/>
  </cols>
  <sheetData>
    <row r="1" spans="1:7" ht="24.9" customHeight="1"/>
    <row r="2" spans="1:7" ht="20.100000000000001" customHeight="1">
      <c r="A2" s="28" t="s">
        <v>405</v>
      </c>
      <c r="B2" s="28"/>
      <c r="C2" s="29" t="s">
        <v>222</v>
      </c>
      <c r="D2" s="29"/>
      <c r="E2" s="29"/>
      <c r="F2" s="29"/>
      <c r="G2" s="29"/>
    </row>
    <row r="3" spans="1:7" ht="20.100000000000001" customHeight="1">
      <c r="A3" s="28" t="s">
        <v>406</v>
      </c>
      <c r="B3" s="28"/>
      <c r="C3" s="29" t="s">
        <v>431</v>
      </c>
      <c r="D3" s="29"/>
      <c r="E3" s="29"/>
      <c r="F3" s="29"/>
      <c r="G3" s="29"/>
    </row>
    <row r="4" spans="1:7" ht="24.9" customHeight="1">
      <c r="A4" s="28" t="s">
        <v>408</v>
      </c>
      <c r="B4" s="28"/>
      <c r="C4" s="29" t="s">
        <v>378</v>
      </c>
      <c r="D4" s="29"/>
      <c r="E4" s="29"/>
      <c r="F4" s="29"/>
      <c r="G4" s="29"/>
    </row>
    <row r="5" spans="1:7" ht="15" customHeight="1"/>
    <row r="6" spans="1:7" ht="24.9" customHeight="1">
      <c r="A6" s="23" t="s">
        <v>484</v>
      </c>
      <c r="B6" s="23"/>
      <c r="C6" s="23"/>
      <c r="D6" s="23"/>
      <c r="E6" s="23"/>
      <c r="F6" s="23"/>
      <c r="G6" s="23"/>
    </row>
    <row r="7" spans="1:7" ht="15" customHeight="1"/>
    <row r="8" spans="1:7" ht="50.1" customHeight="1">
      <c r="A8" s="8" t="s">
        <v>312</v>
      </c>
      <c r="B8" s="17" t="s">
        <v>485</v>
      </c>
      <c r="C8" s="17"/>
      <c r="D8" s="8" t="s">
        <v>486</v>
      </c>
      <c r="E8" s="8" t="s">
        <v>487</v>
      </c>
      <c r="F8" s="8" t="s">
        <v>488</v>
      </c>
      <c r="G8" s="8" t="s">
        <v>489</v>
      </c>
    </row>
    <row r="9" spans="1:7" ht="15" customHeight="1">
      <c r="A9" s="8">
        <v>1</v>
      </c>
      <c r="B9" s="17">
        <v>2</v>
      </c>
      <c r="C9" s="17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420</v>
      </c>
      <c r="B10" s="19" t="s">
        <v>490</v>
      </c>
      <c r="C10" s="19"/>
      <c r="D10" s="11">
        <v>1</v>
      </c>
      <c r="E10" s="11">
        <v>12</v>
      </c>
      <c r="F10" s="11">
        <v>11614.1667</v>
      </c>
      <c r="G10" s="11">
        <v>139370</v>
      </c>
    </row>
    <row r="11" spans="1:7" ht="24.9" customHeight="1">
      <c r="A11" s="27" t="s">
        <v>430</v>
      </c>
      <c r="B11" s="27"/>
      <c r="C11" s="27"/>
      <c r="D11" s="14" t="s">
        <v>322</v>
      </c>
      <c r="E11" s="14" t="s">
        <v>322</v>
      </c>
      <c r="F11" s="14" t="s">
        <v>322</v>
      </c>
      <c r="G11" s="14">
        <f>SUBTOTAL(9,G10:G10)</f>
        <v>139370</v>
      </c>
    </row>
    <row r="12" spans="1:7" ht="24.9" customHeight="1"/>
    <row r="13" spans="1:7" ht="20.100000000000001" customHeight="1">
      <c r="A13" s="28" t="s">
        <v>405</v>
      </c>
      <c r="B13" s="28"/>
      <c r="C13" s="29" t="s">
        <v>222</v>
      </c>
      <c r="D13" s="29"/>
      <c r="E13" s="29"/>
      <c r="F13" s="29"/>
      <c r="G13" s="29"/>
    </row>
    <row r="14" spans="1:7" ht="20.100000000000001" customHeight="1">
      <c r="A14" s="28" t="s">
        <v>406</v>
      </c>
      <c r="B14" s="28"/>
      <c r="C14" s="29" t="s">
        <v>431</v>
      </c>
      <c r="D14" s="29"/>
      <c r="E14" s="29"/>
      <c r="F14" s="29"/>
      <c r="G14" s="29"/>
    </row>
    <row r="15" spans="1:7" ht="24.9" customHeight="1">
      <c r="A15" s="28" t="s">
        <v>408</v>
      </c>
      <c r="B15" s="28"/>
      <c r="C15" s="29" t="s">
        <v>381</v>
      </c>
      <c r="D15" s="29"/>
      <c r="E15" s="29"/>
      <c r="F15" s="29"/>
      <c r="G15" s="29"/>
    </row>
    <row r="16" spans="1:7" ht="15" customHeight="1"/>
    <row r="17" spans="1:7" ht="24.9" customHeight="1">
      <c r="A17" s="23" t="s">
        <v>484</v>
      </c>
      <c r="B17" s="23"/>
      <c r="C17" s="23"/>
      <c r="D17" s="23"/>
      <c r="E17" s="23"/>
      <c r="F17" s="23"/>
      <c r="G17" s="23"/>
    </row>
    <row r="18" spans="1:7" ht="15" customHeight="1"/>
    <row r="19" spans="1:7" ht="50.1" customHeight="1">
      <c r="A19" s="8" t="s">
        <v>312</v>
      </c>
      <c r="B19" s="17" t="s">
        <v>485</v>
      </c>
      <c r="C19" s="17"/>
      <c r="D19" s="8" t="s">
        <v>486</v>
      </c>
      <c r="E19" s="8" t="s">
        <v>487</v>
      </c>
      <c r="F19" s="8" t="s">
        <v>488</v>
      </c>
      <c r="G19" s="8" t="s">
        <v>489</v>
      </c>
    </row>
    <row r="20" spans="1:7" ht="15" customHeight="1">
      <c r="A20" s="8">
        <v>1</v>
      </c>
      <c r="B20" s="17">
        <v>2</v>
      </c>
      <c r="C20" s="17"/>
      <c r="D20" s="8">
        <v>3</v>
      </c>
      <c r="E20" s="8">
        <v>4</v>
      </c>
      <c r="F20" s="8">
        <v>5</v>
      </c>
      <c r="G20" s="8">
        <v>6</v>
      </c>
    </row>
    <row r="21" spans="1:7" ht="20.100000000000001" customHeight="1">
      <c r="A21" s="8" t="s">
        <v>421</v>
      </c>
      <c r="B21" s="19" t="s">
        <v>491</v>
      </c>
      <c r="C21" s="19"/>
      <c r="D21" s="11">
        <v>1</v>
      </c>
      <c r="E21" s="11">
        <v>12</v>
      </c>
      <c r="F21" s="11">
        <v>11614.166670000001</v>
      </c>
      <c r="G21" s="11">
        <v>139370</v>
      </c>
    </row>
    <row r="22" spans="1:7" ht="24.9" customHeight="1">
      <c r="A22" s="27" t="s">
        <v>430</v>
      </c>
      <c r="B22" s="27"/>
      <c r="C22" s="27"/>
      <c r="D22" s="14" t="s">
        <v>322</v>
      </c>
      <c r="E22" s="14" t="s">
        <v>322</v>
      </c>
      <c r="F22" s="14" t="s">
        <v>322</v>
      </c>
      <c r="G22" s="14">
        <f>SUBTOTAL(9,G21:G21)</f>
        <v>139370</v>
      </c>
    </row>
    <row r="23" spans="1:7" ht="24.9" customHeight="1"/>
    <row r="24" spans="1:7" ht="20.100000000000001" customHeight="1">
      <c r="A24" s="28" t="s">
        <v>405</v>
      </c>
      <c r="B24" s="28"/>
      <c r="C24" s="29" t="s">
        <v>222</v>
      </c>
      <c r="D24" s="29"/>
      <c r="E24" s="29"/>
      <c r="F24" s="29"/>
      <c r="G24" s="29"/>
    </row>
    <row r="25" spans="1:7" ht="20.100000000000001" customHeight="1">
      <c r="A25" s="28" t="s">
        <v>406</v>
      </c>
      <c r="B25" s="28"/>
      <c r="C25" s="29" t="s">
        <v>431</v>
      </c>
      <c r="D25" s="29"/>
      <c r="E25" s="29"/>
      <c r="F25" s="29"/>
      <c r="G25" s="29"/>
    </row>
    <row r="26" spans="1:7" ht="24.9" customHeight="1">
      <c r="A26" s="28" t="s">
        <v>408</v>
      </c>
      <c r="B26" s="28"/>
      <c r="C26" s="29" t="s">
        <v>384</v>
      </c>
      <c r="D26" s="29"/>
      <c r="E26" s="29"/>
      <c r="F26" s="29"/>
      <c r="G26" s="29"/>
    </row>
    <row r="27" spans="1:7" ht="15" customHeight="1"/>
    <row r="28" spans="1:7" ht="24.9" customHeight="1">
      <c r="A28" s="23" t="s">
        <v>484</v>
      </c>
      <c r="B28" s="23"/>
      <c r="C28" s="23"/>
      <c r="D28" s="23"/>
      <c r="E28" s="23"/>
      <c r="F28" s="23"/>
      <c r="G28" s="23"/>
    </row>
    <row r="29" spans="1:7" ht="15" customHeight="1"/>
    <row r="30" spans="1:7" ht="50.1" customHeight="1">
      <c r="A30" s="8" t="s">
        <v>312</v>
      </c>
      <c r="B30" s="17" t="s">
        <v>485</v>
      </c>
      <c r="C30" s="17"/>
      <c r="D30" s="8" t="s">
        <v>486</v>
      </c>
      <c r="E30" s="8" t="s">
        <v>487</v>
      </c>
      <c r="F30" s="8" t="s">
        <v>488</v>
      </c>
      <c r="G30" s="8" t="s">
        <v>489</v>
      </c>
    </row>
    <row r="31" spans="1:7" ht="15" customHeight="1">
      <c r="A31" s="8">
        <v>1</v>
      </c>
      <c r="B31" s="17">
        <v>2</v>
      </c>
      <c r="C31" s="17"/>
      <c r="D31" s="8">
        <v>3</v>
      </c>
      <c r="E31" s="8">
        <v>4</v>
      </c>
      <c r="F31" s="8">
        <v>5</v>
      </c>
      <c r="G31" s="8">
        <v>6</v>
      </c>
    </row>
    <row r="32" spans="1:7" ht="20.100000000000001" customHeight="1">
      <c r="A32" s="8" t="s">
        <v>421</v>
      </c>
      <c r="B32" s="19" t="s">
        <v>491</v>
      </c>
      <c r="C32" s="19"/>
      <c r="D32" s="11">
        <v>1</v>
      </c>
      <c r="E32" s="11">
        <v>12</v>
      </c>
      <c r="F32" s="11">
        <v>11614.166660000001</v>
      </c>
      <c r="G32" s="11">
        <v>139370</v>
      </c>
    </row>
    <row r="33" spans="1:7" ht="24.9" customHeight="1">
      <c r="A33" s="27" t="s">
        <v>430</v>
      </c>
      <c r="B33" s="27"/>
      <c r="C33" s="27"/>
      <c r="D33" s="14" t="s">
        <v>322</v>
      </c>
      <c r="E33" s="14" t="s">
        <v>322</v>
      </c>
      <c r="F33" s="14" t="s">
        <v>322</v>
      </c>
      <c r="G33" s="14">
        <f>SUBTOTAL(9,G32:G32)</f>
        <v>139370</v>
      </c>
    </row>
    <row r="34" spans="1:7" ht="24.9" customHeight="1"/>
    <row r="35" spans="1:7" ht="20.100000000000001" customHeight="1">
      <c r="A35" s="28" t="s">
        <v>405</v>
      </c>
      <c r="B35" s="28"/>
      <c r="C35" s="29" t="s">
        <v>222</v>
      </c>
      <c r="D35" s="29"/>
      <c r="E35" s="29"/>
      <c r="F35" s="29"/>
      <c r="G35" s="29"/>
    </row>
    <row r="36" spans="1:7" ht="20.100000000000001" customHeight="1">
      <c r="A36" s="28" t="s">
        <v>406</v>
      </c>
      <c r="B36" s="28"/>
      <c r="C36" s="29" t="s">
        <v>407</v>
      </c>
      <c r="D36" s="29"/>
      <c r="E36" s="29"/>
      <c r="F36" s="29"/>
      <c r="G36" s="29"/>
    </row>
    <row r="37" spans="1:7" ht="24.9" customHeight="1">
      <c r="A37" s="28" t="s">
        <v>408</v>
      </c>
      <c r="B37" s="28"/>
      <c r="C37" s="29" t="s">
        <v>378</v>
      </c>
      <c r="D37" s="29"/>
      <c r="E37" s="29"/>
      <c r="F37" s="29"/>
      <c r="G37" s="29"/>
    </row>
    <row r="38" spans="1:7" ht="15" customHeight="1"/>
    <row r="39" spans="1:7" ht="24.9" customHeight="1">
      <c r="A39" s="23" t="s">
        <v>492</v>
      </c>
      <c r="B39" s="23"/>
      <c r="C39" s="23"/>
      <c r="D39" s="23"/>
      <c r="E39" s="23"/>
      <c r="F39" s="23"/>
      <c r="G39" s="23"/>
    </row>
    <row r="40" spans="1:7" ht="15" customHeight="1"/>
    <row r="41" spans="1:7" ht="50.1" customHeight="1">
      <c r="A41" s="8" t="s">
        <v>312</v>
      </c>
      <c r="B41" s="17" t="s">
        <v>485</v>
      </c>
      <c r="C41" s="17"/>
      <c r="D41" s="17"/>
      <c r="E41" s="8" t="s">
        <v>493</v>
      </c>
      <c r="F41" s="8" t="s">
        <v>494</v>
      </c>
      <c r="G41" s="8" t="s">
        <v>495</v>
      </c>
    </row>
    <row r="42" spans="1:7" ht="15" customHeight="1">
      <c r="A42" s="8">
        <v>1</v>
      </c>
      <c r="B42" s="17">
        <v>2</v>
      </c>
      <c r="C42" s="17"/>
      <c r="D42" s="17"/>
      <c r="E42" s="8">
        <v>3</v>
      </c>
      <c r="F42" s="8">
        <v>4</v>
      </c>
      <c r="G42" s="8">
        <v>5</v>
      </c>
    </row>
    <row r="43" spans="1:7" ht="20.100000000000001" customHeight="1">
      <c r="A43" s="8" t="s">
        <v>319</v>
      </c>
      <c r="B43" s="19" t="s">
        <v>496</v>
      </c>
      <c r="C43" s="19"/>
      <c r="D43" s="19"/>
      <c r="E43" s="11">
        <v>5</v>
      </c>
      <c r="F43" s="11">
        <v>30000</v>
      </c>
      <c r="G43" s="11">
        <v>150000</v>
      </c>
    </row>
    <row r="44" spans="1:7" ht="24.9" customHeight="1">
      <c r="A44" s="27" t="s">
        <v>430</v>
      </c>
      <c r="B44" s="27"/>
      <c r="C44" s="27"/>
      <c r="D44" s="14" t="s">
        <v>322</v>
      </c>
      <c r="E44" s="14" t="s">
        <v>322</v>
      </c>
      <c r="F44" s="14" t="s">
        <v>322</v>
      </c>
      <c r="G44" s="14">
        <f>SUBTOTAL(9,G43:G43)</f>
        <v>150000</v>
      </c>
    </row>
    <row r="45" spans="1:7" ht="24.9" customHeight="1"/>
    <row r="46" spans="1:7" ht="20.100000000000001" customHeight="1">
      <c r="A46" s="28" t="s">
        <v>405</v>
      </c>
      <c r="B46" s="28"/>
      <c r="C46" s="29" t="s">
        <v>222</v>
      </c>
      <c r="D46" s="29"/>
      <c r="E46" s="29"/>
      <c r="F46" s="29"/>
      <c r="G46" s="29"/>
    </row>
    <row r="47" spans="1:7" ht="20.100000000000001" customHeight="1">
      <c r="A47" s="28" t="s">
        <v>406</v>
      </c>
      <c r="B47" s="28"/>
      <c r="C47" s="29" t="s">
        <v>407</v>
      </c>
      <c r="D47" s="29"/>
      <c r="E47" s="29"/>
      <c r="F47" s="29"/>
      <c r="G47" s="29"/>
    </row>
    <row r="48" spans="1:7" ht="24.9" customHeight="1">
      <c r="A48" s="28" t="s">
        <v>408</v>
      </c>
      <c r="B48" s="28"/>
      <c r="C48" s="29" t="s">
        <v>381</v>
      </c>
      <c r="D48" s="29"/>
      <c r="E48" s="29"/>
      <c r="F48" s="29"/>
      <c r="G48" s="29"/>
    </row>
    <row r="49" spans="1:7" ht="15" customHeight="1"/>
    <row r="50" spans="1:7" ht="24.9" customHeight="1">
      <c r="A50" s="23" t="s">
        <v>492</v>
      </c>
      <c r="B50" s="23"/>
      <c r="C50" s="23"/>
      <c r="D50" s="23"/>
      <c r="E50" s="23"/>
      <c r="F50" s="23"/>
      <c r="G50" s="23"/>
    </row>
    <row r="51" spans="1:7" ht="15" customHeight="1"/>
    <row r="52" spans="1:7" ht="50.1" customHeight="1">
      <c r="A52" s="8" t="s">
        <v>312</v>
      </c>
      <c r="B52" s="17" t="s">
        <v>485</v>
      </c>
      <c r="C52" s="17"/>
      <c r="D52" s="17"/>
      <c r="E52" s="8" t="s">
        <v>493</v>
      </c>
      <c r="F52" s="8" t="s">
        <v>494</v>
      </c>
      <c r="G52" s="8" t="s">
        <v>495</v>
      </c>
    </row>
    <row r="53" spans="1:7" ht="15" customHeight="1">
      <c r="A53" s="8">
        <v>1</v>
      </c>
      <c r="B53" s="17">
        <v>2</v>
      </c>
      <c r="C53" s="17"/>
      <c r="D53" s="17"/>
      <c r="E53" s="8">
        <v>3</v>
      </c>
      <c r="F53" s="8">
        <v>4</v>
      </c>
      <c r="G53" s="8">
        <v>5</v>
      </c>
    </row>
    <row r="54" spans="1:7" ht="20.100000000000001" customHeight="1">
      <c r="A54" s="8" t="s">
        <v>319</v>
      </c>
      <c r="B54" s="19" t="s">
        <v>496</v>
      </c>
      <c r="C54" s="19"/>
      <c r="D54" s="19"/>
      <c r="E54" s="11">
        <v>5</v>
      </c>
      <c r="F54" s="11">
        <v>40000</v>
      </c>
      <c r="G54" s="11">
        <v>200000</v>
      </c>
    </row>
    <row r="55" spans="1:7" ht="24.9" customHeight="1">
      <c r="A55" s="27" t="s">
        <v>430</v>
      </c>
      <c r="B55" s="27"/>
      <c r="C55" s="27"/>
      <c r="D55" s="14" t="s">
        <v>322</v>
      </c>
      <c r="E55" s="14" t="s">
        <v>322</v>
      </c>
      <c r="F55" s="14" t="s">
        <v>322</v>
      </c>
      <c r="G55" s="14">
        <f>SUBTOTAL(9,G54:G54)</f>
        <v>200000</v>
      </c>
    </row>
    <row r="56" spans="1:7" ht="24.9" customHeight="1"/>
    <row r="57" spans="1:7" ht="20.100000000000001" customHeight="1">
      <c r="A57" s="28" t="s">
        <v>405</v>
      </c>
      <c r="B57" s="28"/>
      <c r="C57" s="29" t="s">
        <v>222</v>
      </c>
      <c r="D57" s="29"/>
      <c r="E57" s="29"/>
      <c r="F57" s="29"/>
      <c r="G57" s="29"/>
    </row>
    <row r="58" spans="1:7" ht="20.100000000000001" customHeight="1">
      <c r="A58" s="28" t="s">
        <v>406</v>
      </c>
      <c r="B58" s="28"/>
      <c r="C58" s="29" t="s">
        <v>407</v>
      </c>
      <c r="D58" s="29"/>
      <c r="E58" s="29"/>
      <c r="F58" s="29"/>
      <c r="G58" s="29"/>
    </row>
    <row r="59" spans="1:7" ht="24.9" customHeight="1">
      <c r="A59" s="28" t="s">
        <v>408</v>
      </c>
      <c r="B59" s="28"/>
      <c r="C59" s="29" t="s">
        <v>384</v>
      </c>
      <c r="D59" s="29"/>
      <c r="E59" s="29"/>
      <c r="F59" s="29"/>
      <c r="G59" s="29"/>
    </row>
    <row r="60" spans="1:7" ht="15" customHeight="1"/>
    <row r="61" spans="1:7" ht="24.9" customHeight="1">
      <c r="A61" s="23" t="s">
        <v>492</v>
      </c>
      <c r="B61" s="23"/>
      <c r="C61" s="23"/>
      <c r="D61" s="23"/>
      <c r="E61" s="23"/>
      <c r="F61" s="23"/>
      <c r="G61" s="23"/>
    </row>
    <row r="62" spans="1:7" ht="15" customHeight="1"/>
    <row r="63" spans="1:7" ht="50.1" customHeight="1">
      <c r="A63" s="8" t="s">
        <v>312</v>
      </c>
      <c r="B63" s="17" t="s">
        <v>485</v>
      </c>
      <c r="C63" s="17"/>
      <c r="D63" s="17"/>
      <c r="E63" s="8" t="s">
        <v>493</v>
      </c>
      <c r="F63" s="8" t="s">
        <v>494</v>
      </c>
      <c r="G63" s="8" t="s">
        <v>495</v>
      </c>
    </row>
    <row r="64" spans="1:7" ht="15" customHeight="1">
      <c r="A64" s="8">
        <v>1</v>
      </c>
      <c r="B64" s="17">
        <v>2</v>
      </c>
      <c r="C64" s="17"/>
      <c r="D64" s="17"/>
      <c r="E64" s="8">
        <v>3</v>
      </c>
      <c r="F64" s="8">
        <v>4</v>
      </c>
      <c r="G64" s="8">
        <v>5</v>
      </c>
    </row>
    <row r="65" spans="1:7" ht="20.100000000000001" customHeight="1">
      <c r="A65" s="8" t="s">
        <v>319</v>
      </c>
      <c r="B65" s="19" t="s">
        <v>496</v>
      </c>
      <c r="C65" s="19"/>
      <c r="D65" s="19"/>
      <c r="E65" s="11">
        <v>5</v>
      </c>
      <c r="F65" s="11">
        <v>40000</v>
      </c>
      <c r="G65" s="11">
        <v>200000</v>
      </c>
    </row>
    <row r="66" spans="1:7" ht="24.9" customHeight="1">
      <c r="A66" s="27" t="s">
        <v>430</v>
      </c>
      <c r="B66" s="27"/>
      <c r="C66" s="27"/>
      <c r="D66" s="14" t="s">
        <v>322</v>
      </c>
      <c r="E66" s="14" t="s">
        <v>322</v>
      </c>
      <c r="F66" s="14" t="s">
        <v>322</v>
      </c>
      <c r="G66" s="14">
        <f>SUBTOTAL(9,G65:G65)</f>
        <v>200000</v>
      </c>
    </row>
    <row r="67" spans="1:7" ht="24.9" customHeight="1"/>
    <row r="68" spans="1:7" ht="24.9" customHeight="1">
      <c r="A68" s="28" t="s">
        <v>405</v>
      </c>
      <c r="B68" s="28"/>
      <c r="C68" s="29"/>
      <c r="D68" s="29"/>
      <c r="E68" s="29"/>
      <c r="F68" s="29"/>
      <c r="G68" s="29"/>
    </row>
    <row r="69" spans="1:7" ht="15" customHeight="1">
      <c r="A69" s="28" t="s">
        <v>406</v>
      </c>
      <c r="B69" s="28"/>
      <c r="C69" s="29"/>
      <c r="D69" s="29"/>
      <c r="E69" s="29"/>
      <c r="F69" s="29"/>
      <c r="G69" s="29"/>
    </row>
    <row r="70" spans="1:7" ht="24.9" customHeight="1">
      <c r="A70" s="28" t="s">
        <v>408</v>
      </c>
      <c r="B70" s="28"/>
      <c r="C70" s="29" t="s">
        <v>378</v>
      </c>
      <c r="D70" s="29"/>
      <c r="E70" s="29"/>
      <c r="F70" s="29"/>
      <c r="G70" s="29"/>
    </row>
    <row r="71" spans="1:7" ht="15" customHeight="1"/>
    <row r="72" spans="1:7" ht="24.9" customHeight="1">
      <c r="A72" s="23" t="s">
        <v>497</v>
      </c>
      <c r="B72" s="23"/>
      <c r="C72" s="23"/>
      <c r="D72" s="23"/>
      <c r="E72" s="23"/>
      <c r="F72" s="23"/>
      <c r="G72" s="23"/>
    </row>
    <row r="73" spans="1:7" ht="24.9" customHeight="1"/>
    <row r="74" spans="1:7" ht="50.1" customHeight="1">
      <c r="A74" s="8" t="s">
        <v>312</v>
      </c>
      <c r="B74" s="17" t="s">
        <v>40</v>
      </c>
      <c r="C74" s="17"/>
      <c r="D74" s="8" t="s">
        <v>498</v>
      </c>
      <c r="E74" s="8" t="s">
        <v>499</v>
      </c>
      <c r="F74" s="8" t="s">
        <v>500</v>
      </c>
      <c r="G74" s="8" t="s">
        <v>489</v>
      </c>
    </row>
    <row r="75" spans="1:7" ht="24.9" customHeight="1">
      <c r="A75" s="8" t="s">
        <v>51</v>
      </c>
      <c r="B75" s="17" t="s">
        <v>51</v>
      </c>
      <c r="C75" s="17"/>
      <c r="D75" s="8" t="s">
        <v>51</v>
      </c>
      <c r="E75" s="8" t="s">
        <v>51</v>
      </c>
      <c r="F75" s="8" t="s">
        <v>51</v>
      </c>
      <c r="G75" s="8" t="s">
        <v>51</v>
      </c>
    </row>
    <row r="76" spans="1:7" ht="24.9" customHeight="1"/>
    <row r="77" spans="1:7" ht="24.9" customHeight="1">
      <c r="A77" s="28" t="s">
        <v>405</v>
      </c>
      <c r="B77" s="28"/>
      <c r="C77" s="29"/>
      <c r="D77" s="29"/>
      <c r="E77" s="29"/>
      <c r="F77" s="29"/>
      <c r="G77" s="29"/>
    </row>
    <row r="78" spans="1:7" ht="15" customHeight="1">
      <c r="A78" s="28" t="s">
        <v>406</v>
      </c>
      <c r="B78" s="28"/>
      <c r="C78" s="29"/>
      <c r="D78" s="29"/>
      <c r="E78" s="29"/>
      <c r="F78" s="29"/>
      <c r="G78" s="29"/>
    </row>
    <row r="79" spans="1:7" ht="24.9" customHeight="1">
      <c r="A79" s="28" t="s">
        <v>408</v>
      </c>
      <c r="B79" s="28"/>
      <c r="C79" s="29" t="s">
        <v>381</v>
      </c>
      <c r="D79" s="29"/>
      <c r="E79" s="29"/>
      <c r="F79" s="29"/>
      <c r="G79" s="29"/>
    </row>
    <row r="80" spans="1:7" ht="15" customHeight="1"/>
    <row r="81" spans="1:7" ht="24.9" customHeight="1">
      <c r="A81" s="23" t="s">
        <v>497</v>
      </c>
      <c r="B81" s="23"/>
      <c r="C81" s="23"/>
      <c r="D81" s="23"/>
      <c r="E81" s="23"/>
      <c r="F81" s="23"/>
      <c r="G81" s="23"/>
    </row>
    <row r="82" spans="1:7" ht="24.9" customHeight="1"/>
    <row r="83" spans="1:7" ht="50.1" customHeight="1">
      <c r="A83" s="8" t="s">
        <v>312</v>
      </c>
      <c r="B83" s="17" t="s">
        <v>40</v>
      </c>
      <c r="C83" s="17"/>
      <c r="D83" s="8" t="s">
        <v>498</v>
      </c>
      <c r="E83" s="8" t="s">
        <v>499</v>
      </c>
      <c r="F83" s="8" t="s">
        <v>500</v>
      </c>
      <c r="G83" s="8" t="s">
        <v>489</v>
      </c>
    </row>
    <row r="84" spans="1:7" ht="24.9" customHeight="1">
      <c r="A84" s="8" t="s">
        <v>51</v>
      </c>
      <c r="B84" s="17" t="s">
        <v>51</v>
      </c>
      <c r="C84" s="17"/>
      <c r="D84" s="8" t="s">
        <v>51</v>
      </c>
      <c r="E84" s="8" t="s">
        <v>51</v>
      </c>
      <c r="F84" s="8" t="s">
        <v>51</v>
      </c>
      <c r="G84" s="8" t="s">
        <v>51</v>
      </c>
    </row>
    <row r="85" spans="1:7" ht="24.9" customHeight="1"/>
    <row r="86" spans="1:7" ht="24.9" customHeight="1">
      <c r="A86" s="28" t="s">
        <v>405</v>
      </c>
      <c r="B86" s="28"/>
      <c r="C86" s="29"/>
      <c r="D86" s="29"/>
      <c r="E86" s="29"/>
      <c r="F86" s="29"/>
      <c r="G86" s="29"/>
    </row>
    <row r="87" spans="1:7" ht="15" customHeight="1">
      <c r="A87" s="28" t="s">
        <v>406</v>
      </c>
      <c r="B87" s="28"/>
      <c r="C87" s="29"/>
      <c r="D87" s="29"/>
      <c r="E87" s="29"/>
      <c r="F87" s="29"/>
      <c r="G87" s="29"/>
    </row>
    <row r="88" spans="1:7" ht="24.9" customHeight="1">
      <c r="A88" s="28" t="s">
        <v>408</v>
      </c>
      <c r="B88" s="28"/>
      <c r="C88" s="29" t="s">
        <v>384</v>
      </c>
      <c r="D88" s="29"/>
      <c r="E88" s="29"/>
      <c r="F88" s="29"/>
      <c r="G88" s="29"/>
    </row>
    <row r="89" spans="1:7" ht="15" customHeight="1"/>
    <row r="90" spans="1:7" ht="24.9" customHeight="1">
      <c r="A90" s="23" t="s">
        <v>497</v>
      </c>
      <c r="B90" s="23"/>
      <c r="C90" s="23"/>
      <c r="D90" s="23"/>
      <c r="E90" s="23"/>
      <c r="F90" s="23"/>
      <c r="G90" s="23"/>
    </row>
    <row r="91" spans="1:7" ht="24.9" customHeight="1"/>
    <row r="92" spans="1:7" ht="50.1" customHeight="1">
      <c r="A92" s="8" t="s">
        <v>312</v>
      </c>
      <c r="B92" s="17" t="s">
        <v>40</v>
      </c>
      <c r="C92" s="17"/>
      <c r="D92" s="8" t="s">
        <v>498</v>
      </c>
      <c r="E92" s="8" t="s">
        <v>499</v>
      </c>
      <c r="F92" s="8" t="s">
        <v>500</v>
      </c>
      <c r="G92" s="8" t="s">
        <v>489</v>
      </c>
    </row>
    <row r="93" spans="1:7" ht="24.9" customHeight="1">
      <c r="A93" s="8" t="s">
        <v>51</v>
      </c>
      <c r="B93" s="17" t="s">
        <v>51</v>
      </c>
      <c r="C93" s="17"/>
      <c r="D93" s="8" t="s">
        <v>51</v>
      </c>
      <c r="E93" s="8" t="s">
        <v>51</v>
      </c>
      <c r="F93" s="8" t="s">
        <v>51</v>
      </c>
      <c r="G93" s="8" t="s">
        <v>51</v>
      </c>
    </row>
    <row r="94" spans="1:7" ht="24.9" customHeight="1"/>
    <row r="95" spans="1:7" ht="20.100000000000001" customHeight="1">
      <c r="A95" s="28" t="s">
        <v>405</v>
      </c>
      <c r="B95" s="28"/>
      <c r="C95" s="29" t="s">
        <v>222</v>
      </c>
      <c r="D95" s="29"/>
      <c r="E95" s="29"/>
      <c r="F95" s="29"/>
      <c r="G95" s="29"/>
    </row>
    <row r="96" spans="1:7" ht="20.100000000000001" customHeight="1">
      <c r="A96" s="28" t="s">
        <v>406</v>
      </c>
      <c r="B96" s="28"/>
      <c r="C96" s="29" t="s">
        <v>431</v>
      </c>
      <c r="D96" s="29"/>
      <c r="E96" s="29"/>
      <c r="F96" s="29"/>
      <c r="G96" s="29"/>
    </row>
    <row r="97" spans="1:7" ht="24.9" customHeight="1">
      <c r="A97" s="28" t="s">
        <v>408</v>
      </c>
      <c r="B97" s="28"/>
      <c r="C97" s="29" t="s">
        <v>378</v>
      </c>
      <c r="D97" s="29"/>
      <c r="E97" s="29"/>
      <c r="F97" s="29"/>
      <c r="G97" s="29"/>
    </row>
    <row r="98" spans="1:7" ht="15" customHeight="1"/>
    <row r="99" spans="1:7" ht="24.9" customHeight="1">
      <c r="A99" s="23" t="s">
        <v>501</v>
      </c>
      <c r="B99" s="23"/>
      <c r="C99" s="23"/>
      <c r="D99" s="23"/>
      <c r="E99" s="23"/>
      <c r="F99" s="23"/>
      <c r="G99" s="23"/>
    </row>
    <row r="100" spans="1:7" ht="15" customHeight="1"/>
    <row r="101" spans="1:7" ht="50.1" customHeight="1">
      <c r="A101" s="8" t="s">
        <v>312</v>
      </c>
      <c r="B101" s="17" t="s">
        <v>40</v>
      </c>
      <c r="C101" s="17"/>
      <c r="D101" s="17"/>
      <c r="E101" s="8" t="s">
        <v>502</v>
      </c>
      <c r="F101" s="8" t="s">
        <v>503</v>
      </c>
      <c r="G101" s="8" t="s">
        <v>504</v>
      </c>
    </row>
    <row r="102" spans="1:7" ht="15" customHeight="1">
      <c r="A102" s="8">
        <v>1</v>
      </c>
      <c r="B102" s="17">
        <v>2</v>
      </c>
      <c r="C102" s="17"/>
      <c r="D102" s="17"/>
      <c r="E102" s="8">
        <v>3</v>
      </c>
      <c r="F102" s="8">
        <v>4</v>
      </c>
      <c r="G102" s="8">
        <v>5</v>
      </c>
    </row>
    <row r="103" spans="1:7" ht="39.9" customHeight="1">
      <c r="A103" s="8" t="s">
        <v>319</v>
      </c>
      <c r="B103" s="19" t="s">
        <v>505</v>
      </c>
      <c r="C103" s="19"/>
      <c r="D103" s="19"/>
      <c r="E103" s="11">
        <v>12</v>
      </c>
      <c r="F103" s="11">
        <v>10808.52</v>
      </c>
      <c r="G103" s="11">
        <v>129702.24</v>
      </c>
    </row>
    <row r="104" spans="1:7" ht="24.9" customHeight="1">
      <c r="A104" s="27" t="s">
        <v>430</v>
      </c>
      <c r="B104" s="27"/>
      <c r="C104" s="27"/>
      <c r="D104" s="14" t="s">
        <v>322</v>
      </c>
      <c r="E104" s="14" t="s">
        <v>322</v>
      </c>
      <c r="F104" s="14" t="s">
        <v>322</v>
      </c>
      <c r="G104" s="14">
        <f>SUBTOTAL(9,G103:G103)</f>
        <v>129702.24</v>
      </c>
    </row>
    <row r="105" spans="1:7" ht="24.9" customHeight="1"/>
    <row r="106" spans="1:7" ht="20.100000000000001" customHeight="1">
      <c r="A106" s="28" t="s">
        <v>405</v>
      </c>
      <c r="B106" s="28"/>
      <c r="C106" s="29" t="s">
        <v>222</v>
      </c>
      <c r="D106" s="29"/>
      <c r="E106" s="29"/>
      <c r="F106" s="29"/>
      <c r="G106" s="29"/>
    </row>
    <row r="107" spans="1:7" ht="20.100000000000001" customHeight="1">
      <c r="A107" s="28" t="s">
        <v>406</v>
      </c>
      <c r="B107" s="28"/>
      <c r="C107" s="29" t="s">
        <v>431</v>
      </c>
      <c r="D107" s="29"/>
      <c r="E107" s="29"/>
      <c r="F107" s="29"/>
      <c r="G107" s="29"/>
    </row>
    <row r="108" spans="1:7" ht="24.9" customHeight="1">
      <c r="A108" s="28" t="s">
        <v>408</v>
      </c>
      <c r="B108" s="28"/>
      <c r="C108" s="29" t="s">
        <v>381</v>
      </c>
      <c r="D108" s="29"/>
      <c r="E108" s="29"/>
      <c r="F108" s="29"/>
      <c r="G108" s="29"/>
    </row>
    <row r="109" spans="1:7" ht="15" customHeight="1"/>
    <row r="110" spans="1:7" ht="24.9" customHeight="1">
      <c r="A110" s="23" t="s">
        <v>501</v>
      </c>
      <c r="B110" s="23"/>
      <c r="C110" s="23"/>
      <c r="D110" s="23"/>
      <c r="E110" s="23"/>
      <c r="F110" s="23"/>
      <c r="G110" s="23"/>
    </row>
    <row r="111" spans="1:7" ht="15" customHeight="1"/>
    <row r="112" spans="1:7" ht="50.1" customHeight="1">
      <c r="A112" s="8" t="s">
        <v>312</v>
      </c>
      <c r="B112" s="17" t="s">
        <v>40</v>
      </c>
      <c r="C112" s="17"/>
      <c r="D112" s="17"/>
      <c r="E112" s="8" t="s">
        <v>502</v>
      </c>
      <c r="F112" s="8" t="s">
        <v>503</v>
      </c>
      <c r="G112" s="8" t="s">
        <v>504</v>
      </c>
    </row>
    <row r="113" spans="1:7" ht="15" customHeight="1">
      <c r="A113" s="8">
        <v>1</v>
      </c>
      <c r="B113" s="17">
        <v>2</v>
      </c>
      <c r="C113" s="17"/>
      <c r="D113" s="17"/>
      <c r="E113" s="8">
        <v>3</v>
      </c>
      <c r="F113" s="8">
        <v>4</v>
      </c>
      <c r="G113" s="8">
        <v>5</v>
      </c>
    </row>
    <row r="114" spans="1:7" ht="39.9" customHeight="1">
      <c r="A114" s="8" t="s">
        <v>420</v>
      </c>
      <c r="B114" s="19" t="s">
        <v>506</v>
      </c>
      <c r="C114" s="19"/>
      <c r="D114" s="19"/>
      <c r="E114" s="11">
        <v>1</v>
      </c>
      <c r="F114" s="11">
        <v>129702.24</v>
      </c>
      <c r="G114" s="11">
        <v>129702.24</v>
      </c>
    </row>
    <row r="115" spans="1:7" ht="24.9" customHeight="1">
      <c r="A115" s="27" t="s">
        <v>430</v>
      </c>
      <c r="B115" s="27"/>
      <c r="C115" s="27"/>
      <c r="D115" s="14" t="s">
        <v>322</v>
      </c>
      <c r="E115" s="14" t="s">
        <v>322</v>
      </c>
      <c r="F115" s="14" t="s">
        <v>322</v>
      </c>
      <c r="G115" s="14">
        <f>SUBTOTAL(9,G114:G114)</f>
        <v>129702.24</v>
      </c>
    </row>
    <row r="116" spans="1:7" ht="24.9" customHeight="1"/>
    <row r="117" spans="1:7" ht="20.100000000000001" customHeight="1">
      <c r="A117" s="28" t="s">
        <v>405</v>
      </c>
      <c r="B117" s="28"/>
      <c r="C117" s="29" t="s">
        <v>222</v>
      </c>
      <c r="D117" s="29"/>
      <c r="E117" s="29"/>
      <c r="F117" s="29"/>
      <c r="G117" s="29"/>
    </row>
    <row r="118" spans="1:7" ht="20.100000000000001" customHeight="1">
      <c r="A118" s="28" t="s">
        <v>406</v>
      </c>
      <c r="B118" s="28"/>
      <c r="C118" s="29" t="s">
        <v>431</v>
      </c>
      <c r="D118" s="29"/>
      <c r="E118" s="29"/>
      <c r="F118" s="29"/>
      <c r="G118" s="29"/>
    </row>
    <row r="119" spans="1:7" ht="24.9" customHeight="1">
      <c r="A119" s="28" t="s">
        <v>408</v>
      </c>
      <c r="B119" s="28"/>
      <c r="C119" s="29" t="s">
        <v>384</v>
      </c>
      <c r="D119" s="29"/>
      <c r="E119" s="29"/>
      <c r="F119" s="29"/>
      <c r="G119" s="29"/>
    </row>
    <row r="120" spans="1:7" ht="15" customHeight="1"/>
    <row r="121" spans="1:7" ht="24.9" customHeight="1">
      <c r="A121" s="23" t="s">
        <v>501</v>
      </c>
      <c r="B121" s="23"/>
      <c r="C121" s="23"/>
      <c r="D121" s="23"/>
      <c r="E121" s="23"/>
      <c r="F121" s="23"/>
      <c r="G121" s="23"/>
    </row>
    <row r="122" spans="1:7" ht="15" customHeight="1"/>
    <row r="123" spans="1:7" ht="50.1" customHeight="1">
      <c r="A123" s="8" t="s">
        <v>312</v>
      </c>
      <c r="B123" s="17" t="s">
        <v>40</v>
      </c>
      <c r="C123" s="17"/>
      <c r="D123" s="17"/>
      <c r="E123" s="8" t="s">
        <v>502</v>
      </c>
      <c r="F123" s="8" t="s">
        <v>503</v>
      </c>
      <c r="G123" s="8" t="s">
        <v>504</v>
      </c>
    </row>
    <row r="124" spans="1:7" ht="15" customHeight="1">
      <c r="A124" s="8">
        <v>1</v>
      </c>
      <c r="B124" s="17">
        <v>2</v>
      </c>
      <c r="C124" s="17"/>
      <c r="D124" s="17"/>
      <c r="E124" s="8">
        <v>3</v>
      </c>
      <c r="F124" s="8">
        <v>4</v>
      </c>
      <c r="G124" s="8">
        <v>5</v>
      </c>
    </row>
    <row r="125" spans="1:7" ht="39.9" customHeight="1">
      <c r="A125" s="8" t="s">
        <v>420</v>
      </c>
      <c r="B125" s="19" t="s">
        <v>506</v>
      </c>
      <c r="C125" s="19"/>
      <c r="D125" s="19"/>
      <c r="E125" s="11">
        <v>1</v>
      </c>
      <c r="F125" s="11">
        <v>129702.24</v>
      </c>
      <c r="G125" s="11">
        <v>129702.24</v>
      </c>
    </row>
    <row r="126" spans="1:7" ht="24.9" customHeight="1">
      <c r="A126" s="27" t="s">
        <v>430</v>
      </c>
      <c r="B126" s="27"/>
      <c r="C126" s="27"/>
      <c r="D126" s="14" t="s">
        <v>322</v>
      </c>
      <c r="E126" s="14" t="s">
        <v>322</v>
      </c>
      <c r="F126" s="14" t="s">
        <v>322</v>
      </c>
      <c r="G126" s="14">
        <f>SUBTOTAL(9,G125:G125)</f>
        <v>129702.24</v>
      </c>
    </row>
    <row r="127" spans="1:7" ht="24.9" customHeight="1"/>
    <row r="128" spans="1:7" ht="24.9" customHeight="1">
      <c r="A128" s="28" t="s">
        <v>405</v>
      </c>
      <c r="B128" s="28"/>
      <c r="C128" s="29"/>
      <c r="D128" s="29"/>
      <c r="E128" s="29"/>
      <c r="F128" s="29"/>
      <c r="G128" s="29"/>
    </row>
    <row r="129" spans="1:7" ht="24.9" customHeight="1">
      <c r="A129" s="28" t="s">
        <v>406</v>
      </c>
      <c r="B129" s="28"/>
      <c r="C129" s="29"/>
      <c r="D129" s="29"/>
      <c r="E129" s="29"/>
      <c r="F129" s="29"/>
      <c r="G129" s="29"/>
    </row>
    <row r="130" spans="1:7" ht="24.9" customHeight="1">
      <c r="A130" s="28" t="s">
        <v>408</v>
      </c>
      <c r="B130" s="28"/>
      <c r="C130" s="29" t="s">
        <v>378</v>
      </c>
      <c r="D130" s="29"/>
      <c r="E130" s="29"/>
      <c r="F130" s="29"/>
      <c r="G130" s="29"/>
    </row>
    <row r="131" spans="1:7" ht="15" customHeight="1"/>
    <row r="132" spans="1:7" ht="24.9" customHeight="1">
      <c r="A132" s="23" t="s">
        <v>507</v>
      </c>
      <c r="B132" s="23"/>
      <c r="C132" s="23"/>
      <c r="D132" s="23"/>
      <c r="E132" s="23"/>
      <c r="F132" s="23"/>
      <c r="G132" s="23"/>
    </row>
    <row r="133" spans="1:7" ht="15" customHeight="1"/>
    <row r="134" spans="1:7" ht="50.1" customHeight="1">
      <c r="A134" s="8" t="s">
        <v>312</v>
      </c>
      <c r="B134" s="17" t="s">
        <v>485</v>
      </c>
      <c r="C134" s="17"/>
      <c r="D134" s="8" t="s">
        <v>508</v>
      </c>
      <c r="E134" s="8" t="s">
        <v>509</v>
      </c>
      <c r="F134" s="8" t="s">
        <v>510</v>
      </c>
      <c r="G134" s="8" t="s">
        <v>511</v>
      </c>
    </row>
    <row r="135" spans="1:7" ht="24.9" customHeight="1">
      <c r="A135" s="8" t="s">
        <v>51</v>
      </c>
      <c r="B135" s="17" t="s">
        <v>51</v>
      </c>
      <c r="C135" s="17"/>
      <c r="D135" s="8" t="s">
        <v>51</v>
      </c>
      <c r="E135" s="8" t="s">
        <v>51</v>
      </c>
      <c r="F135" s="8" t="s">
        <v>51</v>
      </c>
      <c r="G135" s="8" t="s">
        <v>51</v>
      </c>
    </row>
    <row r="136" spans="1:7" ht="24.9" customHeight="1"/>
    <row r="137" spans="1:7" ht="24.9" customHeight="1">
      <c r="A137" s="28" t="s">
        <v>405</v>
      </c>
      <c r="B137" s="28"/>
      <c r="C137" s="29"/>
      <c r="D137" s="29"/>
      <c r="E137" s="29"/>
      <c r="F137" s="29"/>
      <c r="G137" s="29"/>
    </row>
    <row r="138" spans="1:7" ht="24.9" customHeight="1">
      <c r="A138" s="28" t="s">
        <v>406</v>
      </c>
      <c r="B138" s="28"/>
      <c r="C138" s="29"/>
      <c r="D138" s="29"/>
      <c r="E138" s="29"/>
      <c r="F138" s="29"/>
      <c r="G138" s="29"/>
    </row>
    <row r="139" spans="1:7" ht="24.9" customHeight="1">
      <c r="A139" s="28" t="s">
        <v>408</v>
      </c>
      <c r="B139" s="28"/>
      <c r="C139" s="29" t="s">
        <v>381</v>
      </c>
      <c r="D139" s="29"/>
      <c r="E139" s="29"/>
      <c r="F139" s="29"/>
      <c r="G139" s="29"/>
    </row>
    <row r="140" spans="1:7" ht="15" customHeight="1"/>
    <row r="141" spans="1:7" ht="24.9" customHeight="1">
      <c r="A141" s="23" t="s">
        <v>507</v>
      </c>
      <c r="B141" s="23"/>
      <c r="C141" s="23"/>
      <c r="D141" s="23"/>
      <c r="E141" s="23"/>
      <c r="F141" s="23"/>
      <c r="G141" s="23"/>
    </row>
    <row r="142" spans="1:7" ht="15" customHeight="1"/>
    <row r="143" spans="1:7" ht="50.1" customHeight="1">
      <c r="A143" s="8" t="s">
        <v>312</v>
      </c>
      <c r="B143" s="17" t="s">
        <v>485</v>
      </c>
      <c r="C143" s="17"/>
      <c r="D143" s="8" t="s">
        <v>508</v>
      </c>
      <c r="E143" s="8" t="s">
        <v>509</v>
      </c>
      <c r="F143" s="8" t="s">
        <v>510</v>
      </c>
      <c r="G143" s="8" t="s">
        <v>511</v>
      </c>
    </row>
    <row r="144" spans="1:7" ht="24.9" customHeight="1">
      <c r="A144" s="8" t="s">
        <v>51</v>
      </c>
      <c r="B144" s="17" t="s">
        <v>51</v>
      </c>
      <c r="C144" s="17"/>
      <c r="D144" s="8" t="s">
        <v>51</v>
      </c>
      <c r="E144" s="8" t="s">
        <v>51</v>
      </c>
      <c r="F144" s="8" t="s">
        <v>51</v>
      </c>
      <c r="G144" s="8" t="s">
        <v>51</v>
      </c>
    </row>
    <row r="145" spans="1:7" ht="24.9" customHeight="1"/>
    <row r="146" spans="1:7" ht="24.9" customHeight="1">
      <c r="A146" s="28" t="s">
        <v>405</v>
      </c>
      <c r="B146" s="28"/>
      <c r="C146" s="29"/>
      <c r="D146" s="29"/>
      <c r="E146" s="29"/>
      <c r="F146" s="29"/>
      <c r="G146" s="29"/>
    </row>
    <row r="147" spans="1:7" ht="24.9" customHeight="1">
      <c r="A147" s="28" t="s">
        <v>406</v>
      </c>
      <c r="B147" s="28"/>
      <c r="C147" s="29"/>
      <c r="D147" s="29"/>
      <c r="E147" s="29"/>
      <c r="F147" s="29"/>
      <c r="G147" s="29"/>
    </row>
    <row r="148" spans="1:7" ht="24.9" customHeight="1">
      <c r="A148" s="28" t="s">
        <v>408</v>
      </c>
      <c r="B148" s="28"/>
      <c r="C148" s="29" t="s">
        <v>384</v>
      </c>
      <c r="D148" s="29"/>
      <c r="E148" s="29"/>
      <c r="F148" s="29"/>
      <c r="G148" s="29"/>
    </row>
    <row r="149" spans="1:7" ht="15" customHeight="1"/>
    <row r="150" spans="1:7" ht="24.9" customHeight="1">
      <c r="A150" s="23" t="s">
        <v>507</v>
      </c>
      <c r="B150" s="23"/>
      <c r="C150" s="23"/>
      <c r="D150" s="23"/>
      <c r="E150" s="23"/>
      <c r="F150" s="23"/>
      <c r="G150" s="23"/>
    </row>
    <row r="151" spans="1:7" ht="15" customHeight="1"/>
    <row r="152" spans="1:7" ht="50.1" customHeight="1">
      <c r="A152" s="8" t="s">
        <v>312</v>
      </c>
      <c r="B152" s="17" t="s">
        <v>485</v>
      </c>
      <c r="C152" s="17"/>
      <c r="D152" s="8" t="s">
        <v>508</v>
      </c>
      <c r="E152" s="8" t="s">
        <v>509</v>
      </c>
      <c r="F152" s="8" t="s">
        <v>510</v>
      </c>
      <c r="G152" s="8" t="s">
        <v>511</v>
      </c>
    </row>
    <row r="153" spans="1:7" ht="24.9" customHeight="1">
      <c r="A153" s="8" t="s">
        <v>51</v>
      </c>
      <c r="B153" s="17" t="s">
        <v>51</v>
      </c>
      <c r="C153" s="17"/>
      <c r="D153" s="8" t="s">
        <v>51</v>
      </c>
      <c r="E153" s="8" t="s">
        <v>51</v>
      </c>
      <c r="F153" s="8" t="s">
        <v>51</v>
      </c>
      <c r="G153" s="8" t="s">
        <v>51</v>
      </c>
    </row>
    <row r="154" spans="1:7" ht="24.9" customHeight="1"/>
    <row r="155" spans="1:7" ht="20.100000000000001" customHeight="1">
      <c r="A155" s="28" t="s">
        <v>405</v>
      </c>
      <c r="B155" s="28"/>
      <c r="C155" s="29" t="s">
        <v>222</v>
      </c>
      <c r="D155" s="29"/>
      <c r="E155" s="29"/>
      <c r="F155" s="29"/>
      <c r="G155" s="29"/>
    </row>
    <row r="156" spans="1:7" ht="20.100000000000001" customHeight="1">
      <c r="A156" s="28" t="s">
        <v>406</v>
      </c>
      <c r="B156" s="28"/>
      <c r="C156" s="29" t="s">
        <v>407</v>
      </c>
      <c r="D156" s="29"/>
      <c r="E156" s="29"/>
      <c r="F156" s="29"/>
      <c r="G156" s="29"/>
    </row>
    <row r="157" spans="1:7" ht="24.9" customHeight="1">
      <c r="A157" s="28" t="s">
        <v>408</v>
      </c>
      <c r="B157" s="28"/>
      <c r="C157" s="29" t="s">
        <v>378</v>
      </c>
      <c r="D157" s="29"/>
      <c r="E157" s="29"/>
      <c r="F157" s="29"/>
      <c r="G157" s="29"/>
    </row>
    <row r="158" spans="1:7" ht="15" customHeight="1"/>
    <row r="159" spans="1:7" ht="24.9" customHeight="1">
      <c r="A159" s="23" t="s">
        <v>512</v>
      </c>
      <c r="B159" s="23"/>
      <c r="C159" s="23"/>
      <c r="D159" s="23"/>
      <c r="E159" s="23"/>
      <c r="F159" s="23"/>
      <c r="G159" s="23"/>
    </row>
    <row r="160" spans="1:7" ht="15" customHeight="1"/>
    <row r="161" spans="1:7" ht="50.1" customHeight="1">
      <c r="A161" s="8" t="s">
        <v>312</v>
      </c>
      <c r="B161" s="17" t="s">
        <v>485</v>
      </c>
      <c r="C161" s="17"/>
      <c r="D161" s="17"/>
      <c r="E161" s="17"/>
      <c r="F161" s="8" t="s">
        <v>513</v>
      </c>
      <c r="G161" s="8" t="s">
        <v>514</v>
      </c>
    </row>
    <row r="162" spans="1:7" ht="15" customHeight="1">
      <c r="A162" s="8">
        <v>1</v>
      </c>
      <c r="B162" s="17">
        <v>2</v>
      </c>
      <c r="C162" s="17"/>
      <c r="D162" s="17"/>
      <c r="E162" s="17"/>
      <c r="F162" s="8">
        <v>3</v>
      </c>
      <c r="G162" s="8">
        <v>4</v>
      </c>
    </row>
    <row r="163" spans="1:7" ht="20.100000000000001" customHeight="1">
      <c r="A163" s="8" t="s">
        <v>421</v>
      </c>
      <c r="B163" s="19" t="s">
        <v>515</v>
      </c>
      <c r="C163" s="19"/>
      <c r="D163" s="19"/>
      <c r="E163" s="19"/>
      <c r="F163" s="11">
        <v>1</v>
      </c>
      <c r="G163" s="11">
        <v>12000</v>
      </c>
    </row>
    <row r="164" spans="1:7" ht="20.100000000000001" customHeight="1">
      <c r="A164" s="8" t="s">
        <v>422</v>
      </c>
      <c r="B164" s="19" t="s">
        <v>516</v>
      </c>
      <c r="C164" s="19"/>
      <c r="D164" s="19"/>
      <c r="E164" s="19"/>
      <c r="F164" s="11">
        <v>1</v>
      </c>
      <c r="G164" s="11">
        <v>70000</v>
      </c>
    </row>
    <row r="165" spans="1:7" ht="20.100000000000001" customHeight="1">
      <c r="A165" s="8" t="s">
        <v>424</v>
      </c>
      <c r="B165" s="19" t="s">
        <v>517</v>
      </c>
      <c r="C165" s="19"/>
      <c r="D165" s="19"/>
      <c r="E165" s="19"/>
      <c r="F165" s="11">
        <v>1</v>
      </c>
      <c r="G165" s="11">
        <v>50000</v>
      </c>
    </row>
    <row r="166" spans="1:7" ht="24.9" customHeight="1">
      <c r="A166" s="27" t="s">
        <v>430</v>
      </c>
      <c r="B166" s="27"/>
      <c r="C166" s="27"/>
      <c r="D166" s="14" t="s">
        <v>322</v>
      </c>
      <c r="E166" s="14" t="s">
        <v>322</v>
      </c>
      <c r="F166" s="14" t="s">
        <v>322</v>
      </c>
      <c r="G166" s="14">
        <f>SUBTOTAL(9,G163:G165)</f>
        <v>132000</v>
      </c>
    </row>
    <row r="167" spans="1:7" ht="24.9" customHeight="1"/>
    <row r="168" spans="1:7" ht="20.100000000000001" customHeight="1">
      <c r="A168" s="28" t="s">
        <v>405</v>
      </c>
      <c r="B168" s="28"/>
      <c r="C168" s="29" t="s">
        <v>222</v>
      </c>
      <c r="D168" s="29"/>
      <c r="E168" s="29"/>
      <c r="F168" s="29"/>
      <c r="G168" s="29"/>
    </row>
    <row r="169" spans="1:7" ht="20.100000000000001" customHeight="1">
      <c r="A169" s="28" t="s">
        <v>406</v>
      </c>
      <c r="B169" s="28"/>
      <c r="C169" s="29" t="s">
        <v>431</v>
      </c>
      <c r="D169" s="29"/>
      <c r="E169" s="29"/>
      <c r="F169" s="29"/>
      <c r="G169" s="29"/>
    </row>
    <row r="170" spans="1:7" ht="24.9" customHeight="1">
      <c r="A170" s="28" t="s">
        <v>408</v>
      </c>
      <c r="B170" s="28"/>
      <c r="C170" s="29" t="s">
        <v>378</v>
      </c>
      <c r="D170" s="29"/>
      <c r="E170" s="29"/>
      <c r="F170" s="29"/>
      <c r="G170" s="29"/>
    </row>
    <row r="171" spans="1:7" ht="15" customHeight="1"/>
    <row r="172" spans="1:7" ht="24.9" customHeight="1">
      <c r="A172" s="23" t="s">
        <v>512</v>
      </c>
      <c r="B172" s="23"/>
      <c r="C172" s="23"/>
      <c r="D172" s="23"/>
      <c r="E172" s="23"/>
      <c r="F172" s="23"/>
      <c r="G172" s="23"/>
    </row>
    <row r="173" spans="1:7" ht="15" customHeight="1"/>
    <row r="174" spans="1:7" ht="50.1" customHeight="1">
      <c r="A174" s="8" t="s">
        <v>312</v>
      </c>
      <c r="B174" s="17" t="s">
        <v>485</v>
      </c>
      <c r="C174" s="17"/>
      <c r="D174" s="17"/>
      <c r="E174" s="17"/>
      <c r="F174" s="8" t="s">
        <v>513</v>
      </c>
      <c r="G174" s="8" t="s">
        <v>514</v>
      </c>
    </row>
    <row r="175" spans="1:7" ht="15" customHeight="1">
      <c r="A175" s="8">
        <v>1</v>
      </c>
      <c r="B175" s="17">
        <v>2</v>
      </c>
      <c r="C175" s="17"/>
      <c r="D175" s="17"/>
      <c r="E175" s="17"/>
      <c r="F175" s="8">
        <v>3</v>
      </c>
      <c r="G175" s="8">
        <v>4</v>
      </c>
    </row>
    <row r="176" spans="1:7" ht="20.100000000000001" customHeight="1">
      <c r="A176" s="8" t="s">
        <v>423</v>
      </c>
      <c r="B176" s="19" t="s">
        <v>518</v>
      </c>
      <c r="C176" s="19"/>
      <c r="D176" s="19"/>
      <c r="E176" s="19"/>
      <c r="F176" s="11">
        <v>1</v>
      </c>
      <c r="G176" s="11">
        <v>66000</v>
      </c>
    </row>
    <row r="177" spans="1:7" ht="24.9" customHeight="1">
      <c r="A177" s="27" t="s">
        <v>430</v>
      </c>
      <c r="B177" s="27"/>
      <c r="C177" s="27"/>
      <c r="D177" s="14" t="s">
        <v>322</v>
      </c>
      <c r="E177" s="14" t="s">
        <v>322</v>
      </c>
      <c r="F177" s="14" t="s">
        <v>322</v>
      </c>
      <c r="G177" s="14">
        <f>SUBTOTAL(9,G176:G176)</f>
        <v>66000</v>
      </c>
    </row>
    <row r="178" spans="1:7" ht="24.9" customHeight="1"/>
    <row r="179" spans="1:7" ht="20.100000000000001" customHeight="1">
      <c r="A179" s="28" t="s">
        <v>405</v>
      </c>
      <c r="B179" s="28"/>
      <c r="C179" s="29" t="s">
        <v>222</v>
      </c>
      <c r="D179" s="29"/>
      <c r="E179" s="29"/>
      <c r="F179" s="29"/>
      <c r="G179" s="29"/>
    </row>
    <row r="180" spans="1:7" ht="20.100000000000001" customHeight="1">
      <c r="A180" s="28" t="s">
        <v>406</v>
      </c>
      <c r="B180" s="28"/>
      <c r="C180" s="29" t="s">
        <v>407</v>
      </c>
      <c r="D180" s="29"/>
      <c r="E180" s="29"/>
      <c r="F180" s="29"/>
      <c r="G180" s="29"/>
    </row>
    <row r="181" spans="1:7" ht="24.9" customHeight="1">
      <c r="A181" s="28" t="s">
        <v>408</v>
      </c>
      <c r="B181" s="28"/>
      <c r="C181" s="29" t="s">
        <v>381</v>
      </c>
      <c r="D181" s="29"/>
      <c r="E181" s="29"/>
      <c r="F181" s="29"/>
      <c r="G181" s="29"/>
    </row>
    <row r="182" spans="1:7" ht="15" customHeight="1"/>
    <row r="183" spans="1:7" ht="24.9" customHeight="1">
      <c r="A183" s="23" t="s">
        <v>512</v>
      </c>
      <c r="B183" s="23"/>
      <c r="C183" s="23"/>
      <c r="D183" s="23"/>
      <c r="E183" s="23"/>
      <c r="F183" s="23"/>
      <c r="G183" s="23"/>
    </row>
    <row r="184" spans="1:7" ht="15" customHeight="1"/>
    <row r="185" spans="1:7" ht="50.1" customHeight="1">
      <c r="A185" s="8" t="s">
        <v>312</v>
      </c>
      <c r="B185" s="17" t="s">
        <v>485</v>
      </c>
      <c r="C185" s="17"/>
      <c r="D185" s="17"/>
      <c r="E185" s="17"/>
      <c r="F185" s="8" t="s">
        <v>513</v>
      </c>
      <c r="G185" s="8" t="s">
        <v>514</v>
      </c>
    </row>
    <row r="186" spans="1:7" ht="15" customHeight="1">
      <c r="A186" s="8">
        <v>1</v>
      </c>
      <c r="B186" s="17">
        <v>2</v>
      </c>
      <c r="C186" s="17"/>
      <c r="D186" s="17"/>
      <c r="E186" s="17"/>
      <c r="F186" s="8">
        <v>3</v>
      </c>
      <c r="G186" s="8">
        <v>4</v>
      </c>
    </row>
    <row r="187" spans="1:7" ht="20.100000000000001" customHeight="1">
      <c r="A187" s="8" t="s">
        <v>421</v>
      </c>
      <c r="B187" s="19" t="s">
        <v>515</v>
      </c>
      <c r="C187" s="19"/>
      <c r="D187" s="19"/>
      <c r="E187" s="19"/>
      <c r="F187" s="11">
        <v>1</v>
      </c>
      <c r="G187" s="11">
        <v>12000</v>
      </c>
    </row>
    <row r="188" spans="1:7" ht="20.100000000000001" customHeight="1">
      <c r="A188" s="8" t="s">
        <v>422</v>
      </c>
      <c r="B188" s="19" t="s">
        <v>516</v>
      </c>
      <c r="C188" s="19"/>
      <c r="D188" s="19"/>
      <c r="E188" s="19"/>
      <c r="F188" s="11">
        <v>1</v>
      </c>
      <c r="G188" s="11">
        <v>70000</v>
      </c>
    </row>
    <row r="189" spans="1:7" ht="20.100000000000001" customHeight="1">
      <c r="A189" s="8" t="s">
        <v>425</v>
      </c>
      <c r="B189" s="19" t="s">
        <v>517</v>
      </c>
      <c r="C189" s="19"/>
      <c r="D189" s="19"/>
      <c r="E189" s="19"/>
      <c r="F189" s="11">
        <v>1</v>
      </c>
      <c r="G189" s="11">
        <v>50000</v>
      </c>
    </row>
    <row r="190" spans="1:7" ht="24.9" customHeight="1">
      <c r="A190" s="27" t="s">
        <v>430</v>
      </c>
      <c r="B190" s="27"/>
      <c r="C190" s="27"/>
      <c r="D190" s="14" t="s">
        <v>322</v>
      </c>
      <c r="E190" s="14" t="s">
        <v>322</v>
      </c>
      <c r="F190" s="14" t="s">
        <v>322</v>
      </c>
      <c r="G190" s="14">
        <f>SUBTOTAL(9,G187:G189)</f>
        <v>132000</v>
      </c>
    </row>
    <row r="191" spans="1:7" ht="24.9" customHeight="1"/>
    <row r="192" spans="1:7" ht="20.100000000000001" customHeight="1">
      <c r="A192" s="28" t="s">
        <v>405</v>
      </c>
      <c r="B192" s="28"/>
      <c r="C192" s="29" t="s">
        <v>222</v>
      </c>
      <c r="D192" s="29"/>
      <c r="E192" s="29"/>
      <c r="F192" s="29"/>
      <c r="G192" s="29"/>
    </row>
    <row r="193" spans="1:7" ht="20.100000000000001" customHeight="1">
      <c r="A193" s="28" t="s">
        <v>406</v>
      </c>
      <c r="B193" s="28"/>
      <c r="C193" s="29" t="s">
        <v>431</v>
      </c>
      <c r="D193" s="29"/>
      <c r="E193" s="29"/>
      <c r="F193" s="29"/>
      <c r="G193" s="29"/>
    </row>
    <row r="194" spans="1:7" ht="24.9" customHeight="1">
      <c r="A194" s="28" t="s">
        <v>408</v>
      </c>
      <c r="B194" s="28"/>
      <c r="C194" s="29" t="s">
        <v>381</v>
      </c>
      <c r="D194" s="29"/>
      <c r="E194" s="29"/>
      <c r="F194" s="29"/>
      <c r="G194" s="29"/>
    </row>
    <row r="195" spans="1:7" ht="15" customHeight="1"/>
    <row r="196" spans="1:7" ht="24.9" customHeight="1">
      <c r="A196" s="23" t="s">
        <v>512</v>
      </c>
      <c r="B196" s="23"/>
      <c r="C196" s="23"/>
      <c r="D196" s="23"/>
      <c r="E196" s="23"/>
      <c r="F196" s="23"/>
      <c r="G196" s="23"/>
    </row>
    <row r="197" spans="1:7" ht="15" customHeight="1"/>
    <row r="198" spans="1:7" ht="50.1" customHeight="1">
      <c r="A198" s="8" t="s">
        <v>312</v>
      </c>
      <c r="B198" s="17" t="s">
        <v>485</v>
      </c>
      <c r="C198" s="17"/>
      <c r="D198" s="17"/>
      <c r="E198" s="17"/>
      <c r="F198" s="8" t="s">
        <v>513</v>
      </c>
      <c r="G198" s="8" t="s">
        <v>514</v>
      </c>
    </row>
    <row r="199" spans="1:7" ht="15" customHeight="1">
      <c r="A199" s="8">
        <v>1</v>
      </c>
      <c r="B199" s="17">
        <v>2</v>
      </c>
      <c r="C199" s="17"/>
      <c r="D199" s="17"/>
      <c r="E199" s="17"/>
      <c r="F199" s="8">
        <v>3</v>
      </c>
      <c r="G199" s="8">
        <v>4</v>
      </c>
    </row>
    <row r="200" spans="1:7" ht="20.100000000000001" customHeight="1">
      <c r="A200" s="8" t="s">
        <v>423</v>
      </c>
      <c r="B200" s="19" t="s">
        <v>518</v>
      </c>
      <c r="C200" s="19"/>
      <c r="D200" s="19"/>
      <c r="E200" s="19"/>
      <c r="F200" s="11">
        <v>1</v>
      </c>
      <c r="G200" s="11">
        <v>66000</v>
      </c>
    </row>
    <row r="201" spans="1:7" ht="24.9" customHeight="1">
      <c r="A201" s="27" t="s">
        <v>430</v>
      </c>
      <c r="B201" s="27"/>
      <c r="C201" s="27"/>
      <c r="D201" s="14" t="s">
        <v>322</v>
      </c>
      <c r="E201" s="14" t="s">
        <v>322</v>
      </c>
      <c r="F201" s="14" t="s">
        <v>322</v>
      </c>
      <c r="G201" s="14">
        <f>SUBTOTAL(9,G200:G200)</f>
        <v>66000</v>
      </c>
    </row>
    <row r="202" spans="1:7" ht="24.9" customHeight="1"/>
    <row r="203" spans="1:7" ht="20.100000000000001" customHeight="1">
      <c r="A203" s="28" t="s">
        <v>405</v>
      </c>
      <c r="B203" s="28"/>
      <c r="C203" s="29" t="s">
        <v>222</v>
      </c>
      <c r="D203" s="29"/>
      <c r="E203" s="29"/>
      <c r="F203" s="29"/>
      <c r="G203" s="29"/>
    </row>
    <row r="204" spans="1:7" ht="20.100000000000001" customHeight="1">
      <c r="A204" s="28" t="s">
        <v>406</v>
      </c>
      <c r="B204" s="28"/>
      <c r="C204" s="29" t="s">
        <v>407</v>
      </c>
      <c r="D204" s="29"/>
      <c r="E204" s="29"/>
      <c r="F204" s="29"/>
      <c r="G204" s="29"/>
    </row>
    <row r="205" spans="1:7" ht="24.9" customHeight="1">
      <c r="A205" s="28" t="s">
        <v>408</v>
      </c>
      <c r="B205" s="28"/>
      <c r="C205" s="29" t="s">
        <v>384</v>
      </c>
      <c r="D205" s="29"/>
      <c r="E205" s="29"/>
      <c r="F205" s="29"/>
      <c r="G205" s="29"/>
    </row>
    <row r="206" spans="1:7" ht="15" customHeight="1"/>
    <row r="207" spans="1:7" ht="24.9" customHeight="1">
      <c r="A207" s="23" t="s">
        <v>512</v>
      </c>
      <c r="B207" s="23"/>
      <c r="C207" s="23"/>
      <c r="D207" s="23"/>
      <c r="E207" s="23"/>
      <c r="F207" s="23"/>
      <c r="G207" s="23"/>
    </row>
    <row r="208" spans="1:7" ht="15" customHeight="1"/>
    <row r="209" spans="1:7" ht="50.1" customHeight="1">
      <c r="A209" s="8" t="s">
        <v>312</v>
      </c>
      <c r="B209" s="17" t="s">
        <v>485</v>
      </c>
      <c r="C209" s="17"/>
      <c r="D209" s="17"/>
      <c r="E209" s="17"/>
      <c r="F209" s="8" t="s">
        <v>513</v>
      </c>
      <c r="G209" s="8" t="s">
        <v>514</v>
      </c>
    </row>
    <row r="210" spans="1:7" ht="15" customHeight="1">
      <c r="A210" s="8">
        <v>1</v>
      </c>
      <c r="B210" s="17">
        <v>2</v>
      </c>
      <c r="C210" s="17"/>
      <c r="D210" s="17"/>
      <c r="E210" s="17"/>
      <c r="F210" s="8">
        <v>3</v>
      </c>
      <c r="G210" s="8">
        <v>4</v>
      </c>
    </row>
    <row r="211" spans="1:7" ht="20.100000000000001" customHeight="1">
      <c r="A211" s="8" t="s">
        <v>421</v>
      </c>
      <c r="B211" s="19" t="s">
        <v>515</v>
      </c>
      <c r="C211" s="19"/>
      <c r="D211" s="19"/>
      <c r="E211" s="19"/>
      <c r="F211" s="11">
        <v>1</v>
      </c>
      <c r="G211" s="11">
        <v>12000</v>
      </c>
    </row>
    <row r="212" spans="1:7" ht="20.100000000000001" customHeight="1">
      <c r="A212" s="8" t="s">
        <v>422</v>
      </c>
      <c r="B212" s="19" t="s">
        <v>516</v>
      </c>
      <c r="C212" s="19"/>
      <c r="D212" s="19"/>
      <c r="E212" s="19"/>
      <c r="F212" s="11">
        <v>1</v>
      </c>
      <c r="G212" s="11">
        <v>70000</v>
      </c>
    </row>
    <row r="213" spans="1:7" ht="20.100000000000001" customHeight="1">
      <c r="A213" s="8" t="s">
        <v>425</v>
      </c>
      <c r="B213" s="19" t="s">
        <v>517</v>
      </c>
      <c r="C213" s="19"/>
      <c r="D213" s="19"/>
      <c r="E213" s="19"/>
      <c r="F213" s="11">
        <v>1</v>
      </c>
      <c r="G213" s="11">
        <v>50000</v>
      </c>
    </row>
    <row r="214" spans="1:7" ht="24.9" customHeight="1">
      <c r="A214" s="27" t="s">
        <v>430</v>
      </c>
      <c r="B214" s="27"/>
      <c r="C214" s="27"/>
      <c r="D214" s="14" t="s">
        <v>322</v>
      </c>
      <c r="E214" s="14" t="s">
        <v>322</v>
      </c>
      <c r="F214" s="14" t="s">
        <v>322</v>
      </c>
      <c r="G214" s="14">
        <f>SUBTOTAL(9,G211:G213)</f>
        <v>132000</v>
      </c>
    </row>
    <row r="215" spans="1:7" ht="24.9" customHeight="1"/>
    <row r="216" spans="1:7" ht="20.100000000000001" customHeight="1">
      <c r="A216" s="28" t="s">
        <v>405</v>
      </c>
      <c r="B216" s="28"/>
      <c r="C216" s="29" t="s">
        <v>222</v>
      </c>
      <c r="D216" s="29"/>
      <c r="E216" s="29"/>
      <c r="F216" s="29"/>
      <c r="G216" s="29"/>
    </row>
    <row r="217" spans="1:7" ht="20.100000000000001" customHeight="1">
      <c r="A217" s="28" t="s">
        <v>406</v>
      </c>
      <c r="B217" s="28"/>
      <c r="C217" s="29" t="s">
        <v>431</v>
      </c>
      <c r="D217" s="29"/>
      <c r="E217" s="29"/>
      <c r="F217" s="29"/>
      <c r="G217" s="29"/>
    </row>
    <row r="218" spans="1:7" ht="24.9" customHeight="1">
      <c r="A218" s="28" t="s">
        <v>408</v>
      </c>
      <c r="B218" s="28"/>
      <c r="C218" s="29" t="s">
        <v>384</v>
      </c>
      <c r="D218" s="29"/>
      <c r="E218" s="29"/>
      <c r="F218" s="29"/>
      <c r="G218" s="29"/>
    </row>
    <row r="219" spans="1:7" ht="15" customHeight="1"/>
    <row r="220" spans="1:7" ht="24.9" customHeight="1">
      <c r="A220" s="23" t="s">
        <v>512</v>
      </c>
      <c r="B220" s="23"/>
      <c r="C220" s="23"/>
      <c r="D220" s="23"/>
      <c r="E220" s="23"/>
      <c r="F220" s="23"/>
      <c r="G220" s="23"/>
    </row>
    <row r="221" spans="1:7" ht="15" customHeight="1"/>
    <row r="222" spans="1:7" ht="50.1" customHeight="1">
      <c r="A222" s="8" t="s">
        <v>312</v>
      </c>
      <c r="B222" s="17" t="s">
        <v>485</v>
      </c>
      <c r="C222" s="17"/>
      <c r="D222" s="17"/>
      <c r="E222" s="17"/>
      <c r="F222" s="8" t="s">
        <v>513</v>
      </c>
      <c r="G222" s="8" t="s">
        <v>514</v>
      </c>
    </row>
    <row r="223" spans="1:7" ht="15" customHeight="1">
      <c r="A223" s="8">
        <v>1</v>
      </c>
      <c r="B223" s="17">
        <v>2</v>
      </c>
      <c r="C223" s="17"/>
      <c r="D223" s="17"/>
      <c r="E223" s="17"/>
      <c r="F223" s="8">
        <v>3</v>
      </c>
      <c r="G223" s="8">
        <v>4</v>
      </c>
    </row>
    <row r="224" spans="1:7" ht="20.100000000000001" customHeight="1">
      <c r="A224" s="8" t="s">
        <v>423</v>
      </c>
      <c r="B224" s="19" t="s">
        <v>518</v>
      </c>
      <c r="C224" s="19"/>
      <c r="D224" s="19"/>
      <c r="E224" s="19"/>
      <c r="F224" s="11">
        <v>1</v>
      </c>
      <c r="G224" s="11">
        <v>66000</v>
      </c>
    </row>
    <row r="225" spans="1:7" ht="24.9" customHeight="1">
      <c r="A225" s="27" t="s">
        <v>430</v>
      </c>
      <c r="B225" s="27"/>
      <c r="C225" s="27"/>
      <c r="D225" s="14" t="s">
        <v>322</v>
      </c>
      <c r="E225" s="14" t="s">
        <v>322</v>
      </c>
      <c r="F225" s="14" t="s">
        <v>322</v>
      </c>
      <c r="G225" s="14">
        <f>SUBTOTAL(9,G224:G224)</f>
        <v>66000</v>
      </c>
    </row>
    <row r="226" spans="1:7" ht="24.9" customHeight="1"/>
    <row r="227" spans="1:7" ht="20.100000000000001" customHeight="1">
      <c r="A227" s="28" t="s">
        <v>405</v>
      </c>
      <c r="B227" s="28"/>
      <c r="C227" s="29" t="s">
        <v>222</v>
      </c>
      <c r="D227" s="29"/>
      <c r="E227" s="29"/>
      <c r="F227" s="29"/>
      <c r="G227" s="29"/>
    </row>
    <row r="228" spans="1:7" ht="20.100000000000001" customHeight="1">
      <c r="A228" s="28" t="s">
        <v>406</v>
      </c>
      <c r="B228" s="28"/>
      <c r="C228" s="29" t="s">
        <v>407</v>
      </c>
      <c r="D228" s="29"/>
      <c r="E228" s="29"/>
      <c r="F228" s="29"/>
      <c r="G228" s="29"/>
    </row>
    <row r="229" spans="1:7" ht="24.9" customHeight="1">
      <c r="A229" s="28" t="s">
        <v>408</v>
      </c>
      <c r="B229" s="28"/>
      <c r="C229" s="29" t="s">
        <v>378</v>
      </c>
      <c r="D229" s="29"/>
      <c r="E229" s="29"/>
      <c r="F229" s="29"/>
      <c r="G229" s="29"/>
    </row>
    <row r="230" spans="1:7" ht="15" customHeight="1"/>
    <row r="231" spans="1:7" ht="24.9" customHeight="1">
      <c r="A231" s="23" t="s">
        <v>519</v>
      </c>
      <c r="B231" s="23"/>
      <c r="C231" s="23"/>
      <c r="D231" s="23"/>
      <c r="E231" s="23"/>
      <c r="F231" s="23"/>
      <c r="G231" s="23"/>
    </row>
    <row r="232" spans="1:7" ht="15" customHeight="1"/>
    <row r="233" spans="1:7" ht="50.1" customHeight="1">
      <c r="A233" s="8" t="s">
        <v>312</v>
      </c>
      <c r="B233" s="17" t="s">
        <v>485</v>
      </c>
      <c r="C233" s="17"/>
      <c r="D233" s="17"/>
      <c r="E233" s="8" t="s">
        <v>502</v>
      </c>
      <c r="F233" s="8" t="s">
        <v>520</v>
      </c>
      <c r="G233" s="8" t="s">
        <v>521</v>
      </c>
    </row>
    <row r="234" spans="1:7" ht="15" customHeight="1">
      <c r="A234" s="8">
        <v>1</v>
      </c>
      <c r="B234" s="17">
        <v>2</v>
      </c>
      <c r="C234" s="17"/>
      <c r="D234" s="17"/>
      <c r="E234" s="8">
        <v>3</v>
      </c>
      <c r="F234" s="8">
        <v>4</v>
      </c>
      <c r="G234" s="8">
        <v>5</v>
      </c>
    </row>
    <row r="235" spans="1:7" ht="20.100000000000001" customHeight="1">
      <c r="A235" s="8" t="s">
        <v>428</v>
      </c>
      <c r="B235" s="19" t="s">
        <v>522</v>
      </c>
      <c r="C235" s="19"/>
      <c r="D235" s="19"/>
      <c r="E235" s="11">
        <v>1</v>
      </c>
      <c r="F235" s="11">
        <v>150000</v>
      </c>
      <c r="G235" s="11">
        <v>150000</v>
      </c>
    </row>
    <row r="236" spans="1:7" ht="20.100000000000001" customHeight="1">
      <c r="A236" s="8" t="s">
        <v>439</v>
      </c>
      <c r="B236" s="19" t="s">
        <v>523</v>
      </c>
      <c r="C236" s="19"/>
      <c r="D236" s="19"/>
      <c r="E236" s="11">
        <v>4</v>
      </c>
      <c r="F236" s="11">
        <v>6000</v>
      </c>
      <c r="G236" s="11">
        <v>24000</v>
      </c>
    </row>
    <row r="237" spans="1:7" ht="20.100000000000001" customHeight="1">
      <c r="A237" s="8" t="s">
        <v>441</v>
      </c>
      <c r="B237" s="19" t="s">
        <v>524</v>
      </c>
      <c r="C237" s="19"/>
      <c r="D237" s="19"/>
      <c r="E237" s="11">
        <v>1</v>
      </c>
      <c r="F237" s="11">
        <v>10000</v>
      </c>
      <c r="G237" s="11">
        <v>10000</v>
      </c>
    </row>
    <row r="238" spans="1:7" ht="20.100000000000001" customHeight="1">
      <c r="A238" s="8" t="s">
        <v>442</v>
      </c>
      <c r="B238" s="19" t="s">
        <v>525</v>
      </c>
      <c r="C238" s="19"/>
      <c r="D238" s="19"/>
      <c r="E238" s="11">
        <v>1</v>
      </c>
      <c r="F238" s="11">
        <v>45000</v>
      </c>
      <c r="G238" s="11">
        <v>45000</v>
      </c>
    </row>
    <row r="239" spans="1:7" ht="20.100000000000001" customHeight="1">
      <c r="A239" s="8" t="s">
        <v>443</v>
      </c>
      <c r="B239" s="19" t="s">
        <v>526</v>
      </c>
      <c r="C239" s="19"/>
      <c r="D239" s="19"/>
      <c r="E239" s="11">
        <v>10</v>
      </c>
      <c r="F239" s="11">
        <v>2000</v>
      </c>
      <c r="G239" s="11">
        <v>20000</v>
      </c>
    </row>
    <row r="240" spans="1:7" ht="20.100000000000001" customHeight="1">
      <c r="A240" s="8" t="s">
        <v>445</v>
      </c>
      <c r="B240" s="19" t="s">
        <v>527</v>
      </c>
      <c r="C240" s="19"/>
      <c r="D240" s="19"/>
      <c r="E240" s="11">
        <v>1</v>
      </c>
      <c r="F240" s="11">
        <v>92125</v>
      </c>
      <c r="G240" s="11">
        <v>92125</v>
      </c>
    </row>
    <row r="241" spans="1:7" ht="24.9" customHeight="1">
      <c r="A241" s="27" t="s">
        <v>430</v>
      </c>
      <c r="B241" s="27"/>
      <c r="C241" s="27"/>
      <c r="D241" s="14" t="s">
        <v>322</v>
      </c>
      <c r="E241" s="14" t="s">
        <v>322</v>
      </c>
      <c r="F241" s="14" t="s">
        <v>322</v>
      </c>
      <c r="G241" s="14">
        <f>SUBTOTAL(9,G235:G240)</f>
        <v>341125</v>
      </c>
    </row>
    <row r="242" spans="1:7" ht="24.9" customHeight="1"/>
    <row r="243" spans="1:7" ht="20.100000000000001" customHeight="1">
      <c r="A243" s="28" t="s">
        <v>405</v>
      </c>
      <c r="B243" s="28"/>
      <c r="C243" s="29" t="s">
        <v>222</v>
      </c>
      <c r="D243" s="29"/>
      <c r="E243" s="29"/>
      <c r="F243" s="29"/>
      <c r="G243" s="29"/>
    </row>
    <row r="244" spans="1:7" ht="20.100000000000001" customHeight="1">
      <c r="A244" s="28" t="s">
        <v>406</v>
      </c>
      <c r="B244" s="28"/>
      <c r="C244" s="29" t="s">
        <v>407</v>
      </c>
      <c r="D244" s="29"/>
      <c r="E244" s="29"/>
      <c r="F244" s="29"/>
      <c r="G244" s="29"/>
    </row>
    <row r="245" spans="1:7" ht="24.9" customHeight="1">
      <c r="A245" s="28" t="s">
        <v>408</v>
      </c>
      <c r="B245" s="28"/>
      <c r="C245" s="29" t="s">
        <v>381</v>
      </c>
      <c r="D245" s="29"/>
      <c r="E245" s="29"/>
      <c r="F245" s="29"/>
      <c r="G245" s="29"/>
    </row>
    <row r="246" spans="1:7" ht="15" customHeight="1"/>
    <row r="247" spans="1:7" ht="24.9" customHeight="1">
      <c r="A247" s="23" t="s">
        <v>519</v>
      </c>
      <c r="B247" s="23"/>
      <c r="C247" s="23"/>
      <c r="D247" s="23"/>
      <c r="E247" s="23"/>
      <c r="F247" s="23"/>
      <c r="G247" s="23"/>
    </row>
    <row r="248" spans="1:7" ht="15" customHeight="1"/>
    <row r="249" spans="1:7" ht="50.1" customHeight="1">
      <c r="A249" s="8" t="s">
        <v>312</v>
      </c>
      <c r="B249" s="17" t="s">
        <v>485</v>
      </c>
      <c r="C249" s="17"/>
      <c r="D249" s="17"/>
      <c r="E249" s="8" t="s">
        <v>502</v>
      </c>
      <c r="F249" s="8" t="s">
        <v>520</v>
      </c>
      <c r="G249" s="8" t="s">
        <v>521</v>
      </c>
    </row>
    <row r="250" spans="1:7" ht="15" customHeight="1">
      <c r="A250" s="8">
        <v>1</v>
      </c>
      <c r="B250" s="17">
        <v>2</v>
      </c>
      <c r="C250" s="17"/>
      <c r="D250" s="17"/>
      <c r="E250" s="8">
        <v>3</v>
      </c>
      <c r="F250" s="8">
        <v>4</v>
      </c>
      <c r="G250" s="8">
        <v>5</v>
      </c>
    </row>
    <row r="251" spans="1:7" ht="20.100000000000001" customHeight="1">
      <c r="A251" s="8" t="s">
        <v>440</v>
      </c>
      <c r="B251" s="19" t="s">
        <v>528</v>
      </c>
      <c r="C251" s="19"/>
      <c r="D251" s="19"/>
      <c r="E251" s="11">
        <v>1</v>
      </c>
      <c r="F251" s="11">
        <v>291125</v>
      </c>
      <c r="G251" s="11">
        <v>291125</v>
      </c>
    </row>
    <row r="252" spans="1:7" ht="24.9" customHeight="1">
      <c r="A252" s="27" t="s">
        <v>430</v>
      </c>
      <c r="B252" s="27"/>
      <c r="C252" s="27"/>
      <c r="D252" s="14" t="s">
        <v>322</v>
      </c>
      <c r="E252" s="14" t="s">
        <v>322</v>
      </c>
      <c r="F252" s="14" t="s">
        <v>322</v>
      </c>
      <c r="G252" s="14">
        <f>SUBTOTAL(9,G251:G251)</f>
        <v>291125</v>
      </c>
    </row>
    <row r="253" spans="1:7" ht="24.9" customHeight="1"/>
    <row r="254" spans="1:7" ht="20.100000000000001" customHeight="1">
      <c r="A254" s="28" t="s">
        <v>405</v>
      </c>
      <c r="B254" s="28"/>
      <c r="C254" s="29" t="s">
        <v>222</v>
      </c>
      <c r="D254" s="29"/>
      <c r="E254" s="29"/>
      <c r="F254" s="29"/>
      <c r="G254" s="29"/>
    </row>
    <row r="255" spans="1:7" ht="20.100000000000001" customHeight="1">
      <c r="A255" s="28" t="s">
        <v>406</v>
      </c>
      <c r="B255" s="28"/>
      <c r="C255" s="29" t="s">
        <v>407</v>
      </c>
      <c r="D255" s="29"/>
      <c r="E255" s="29"/>
      <c r="F255" s="29"/>
      <c r="G255" s="29"/>
    </row>
    <row r="256" spans="1:7" ht="24.9" customHeight="1">
      <c r="A256" s="28" t="s">
        <v>408</v>
      </c>
      <c r="B256" s="28"/>
      <c r="C256" s="29" t="s">
        <v>384</v>
      </c>
      <c r="D256" s="29"/>
      <c r="E256" s="29"/>
      <c r="F256" s="29"/>
      <c r="G256" s="29"/>
    </row>
    <row r="257" spans="1:7" ht="15" customHeight="1"/>
    <row r="258" spans="1:7" ht="24.9" customHeight="1">
      <c r="A258" s="23" t="s">
        <v>519</v>
      </c>
      <c r="B258" s="23"/>
      <c r="C258" s="23"/>
      <c r="D258" s="23"/>
      <c r="E258" s="23"/>
      <c r="F258" s="23"/>
      <c r="G258" s="23"/>
    </row>
    <row r="259" spans="1:7" ht="15" customHeight="1"/>
    <row r="260" spans="1:7" ht="50.1" customHeight="1">
      <c r="A260" s="8" t="s">
        <v>312</v>
      </c>
      <c r="B260" s="17" t="s">
        <v>485</v>
      </c>
      <c r="C260" s="17"/>
      <c r="D260" s="17"/>
      <c r="E260" s="8" t="s">
        <v>502</v>
      </c>
      <c r="F260" s="8" t="s">
        <v>520</v>
      </c>
      <c r="G260" s="8" t="s">
        <v>521</v>
      </c>
    </row>
    <row r="261" spans="1:7" ht="15" customHeight="1">
      <c r="A261" s="8">
        <v>1</v>
      </c>
      <c r="B261" s="17">
        <v>2</v>
      </c>
      <c r="C261" s="17"/>
      <c r="D261" s="17"/>
      <c r="E261" s="8">
        <v>3</v>
      </c>
      <c r="F261" s="8">
        <v>4</v>
      </c>
      <c r="G261" s="8">
        <v>5</v>
      </c>
    </row>
    <row r="262" spans="1:7" ht="20.100000000000001" customHeight="1">
      <c r="A262" s="8" t="s">
        <v>440</v>
      </c>
      <c r="B262" s="19" t="s">
        <v>528</v>
      </c>
      <c r="C262" s="19"/>
      <c r="D262" s="19"/>
      <c r="E262" s="11">
        <v>1</v>
      </c>
      <c r="F262" s="11">
        <v>291125</v>
      </c>
      <c r="G262" s="11">
        <v>291125</v>
      </c>
    </row>
    <row r="263" spans="1:7" ht="24.9" customHeight="1">
      <c r="A263" s="27" t="s">
        <v>430</v>
      </c>
      <c r="B263" s="27"/>
      <c r="C263" s="27"/>
      <c r="D263" s="14" t="s">
        <v>322</v>
      </c>
      <c r="E263" s="14" t="s">
        <v>322</v>
      </c>
      <c r="F263" s="14" t="s">
        <v>322</v>
      </c>
      <c r="G263" s="14">
        <f>SUBTOTAL(9,G262:G262)</f>
        <v>291125</v>
      </c>
    </row>
    <row r="264" spans="1:7" ht="24.9" customHeight="1"/>
    <row r="265" spans="1:7" ht="20.100000000000001" customHeight="1">
      <c r="A265" s="28" t="s">
        <v>405</v>
      </c>
      <c r="B265" s="28"/>
      <c r="C265" s="29" t="s">
        <v>222</v>
      </c>
      <c r="D265" s="29"/>
      <c r="E265" s="29"/>
      <c r="F265" s="29"/>
      <c r="G265" s="29"/>
    </row>
    <row r="266" spans="1:7" ht="20.100000000000001" customHeight="1">
      <c r="A266" s="28" t="s">
        <v>406</v>
      </c>
      <c r="B266" s="28"/>
      <c r="C266" s="29" t="s">
        <v>407</v>
      </c>
      <c r="D266" s="29"/>
      <c r="E266" s="29"/>
      <c r="F266" s="29"/>
      <c r="G266" s="29"/>
    </row>
    <row r="267" spans="1:7" ht="24.9" customHeight="1">
      <c r="A267" s="28" t="s">
        <v>408</v>
      </c>
      <c r="B267" s="28"/>
      <c r="C267" s="29" t="s">
        <v>378</v>
      </c>
      <c r="D267" s="29"/>
      <c r="E267" s="29"/>
      <c r="F267" s="29"/>
      <c r="G267" s="29"/>
    </row>
    <row r="268" spans="1:7" ht="15" customHeight="1"/>
    <row r="269" spans="1:7" ht="24.9" customHeight="1">
      <c r="A269" s="23" t="s">
        <v>529</v>
      </c>
      <c r="B269" s="23"/>
      <c r="C269" s="23"/>
      <c r="D269" s="23"/>
      <c r="E269" s="23"/>
      <c r="F269" s="23"/>
      <c r="G269" s="23"/>
    </row>
    <row r="270" spans="1:7" ht="15" customHeight="1"/>
    <row r="271" spans="1:7" ht="50.1" customHeight="1">
      <c r="A271" s="8" t="s">
        <v>312</v>
      </c>
      <c r="B271" s="17" t="s">
        <v>485</v>
      </c>
      <c r="C271" s="17"/>
      <c r="D271" s="8" t="s">
        <v>530</v>
      </c>
      <c r="E271" s="8" t="s">
        <v>502</v>
      </c>
      <c r="F271" s="8" t="s">
        <v>531</v>
      </c>
      <c r="G271" s="8" t="s">
        <v>532</v>
      </c>
    </row>
    <row r="272" spans="1:7" ht="15" customHeight="1">
      <c r="A272" s="8">
        <v>1</v>
      </c>
      <c r="B272" s="17">
        <v>2</v>
      </c>
      <c r="C272" s="17"/>
      <c r="D272" s="8">
        <v>3</v>
      </c>
      <c r="E272" s="8">
        <v>4</v>
      </c>
      <c r="F272" s="8">
        <v>5</v>
      </c>
      <c r="G272" s="8">
        <v>6</v>
      </c>
    </row>
    <row r="273" spans="1:7" ht="20.100000000000001" customHeight="1">
      <c r="A273" s="8" t="s">
        <v>319</v>
      </c>
      <c r="B273" s="19" t="s">
        <v>533</v>
      </c>
      <c r="C273" s="19"/>
      <c r="D273" s="8"/>
      <c r="E273" s="11">
        <v>40</v>
      </c>
      <c r="F273" s="11">
        <v>500</v>
      </c>
      <c r="G273" s="11">
        <v>20000</v>
      </c>
    </row>
    <row r="274" spans="1:7" ht="39.9" customHeight="1">
      <c r="A274" s="8" t="s">
        <v>420</v>
      </c>
      <c r="B274" s="19" t="s">
        <v>534</v>
      </c>
      <c r="C274" s="19"/>
      <c r="D274" s="8"/>
      <c r="E274" s="11">
        <v>10</v>
      </c>
      <c r="F274" s="11">
        <v>1000</v>
      </c>
      <c r="G274" s="11">
        <v>10000</v>
      </c>
    </row>
    <row r="275" spans="1:7" ht="20.100000000000001" customHeight="1">
      <c r="A275" s="8" t="s">
        <v>422</v>
      </c>
      <c r="B275" s="19" t="s">
        <v>535</v>
      </c>
      <c r="C275" s="19"/>
      <c r="D275" s="8"/>
      <c r="E275" s="11">
        <v>500</v>
      </c>
      <c r="F275" s="11">
        <v>280</v>
      </c>
      <c r="G275" s="11">
        <v>140000</v>
      </c>
    </row>
    <row r="276" spans="1:7" ht="39.9" customHeight="1">
      <c r="A276" s="8" t="s">
        <v>424</v>
      </c>
      <c r="B276" s="19" t="s">
        <v>536</v>
      </c>
      <c r="C276" s="19"/>
      <c r="D276" s="8"/>
      <c r="E276" s="11">
        <v>1</v>
      </c>
      <c r="F276" s="11">
        <v>18000</v>
      </c>
      <c r="G276" s="11">
        <v>18000</v>
      </c>
    </row>
    <row r="277" spans="1:7" ht="24.9" customHeight="1">
      <c r="A277" s="27" t="s">
        <v>430</v>
      </c>
      <c r="B277" s="27"/>
      <c r="C277" s="27"/>
      <c r="D277" s="14" t="s">
        <v>322</v>
      </c>
      <c r="E277" s="14" t="s">
        <v>322</v>
      </c>
      <c r="F277" s="14" t="s">
        <v>322</v>
      </c>
      <c r="G277" s="14">
        <f>SUBTOTAL(9,G273:G276)</f>
        <v>188000</v>
      </c>
    </row>
    <row r="278" spans="1:7" ht="24.9" customHeight="1"/>
    <row r="279" spans="1:7" ht="20.100000000000001" customHeight="1">
      <c r="A279" s="28" t="s">
        <v>405</v>
      </c>
      <c r="B279" s="28"/>
      <c r="C279" s="29" t="s">
        <v>222</v>
      </c>
      <c r="D279" s="29"/>
      <c r="E279" s="29"/>
      <c r="F279" s="29"/>
      <c r="G279" s="29"/>
    </row>
    <row r="280" spans="1:7" ht="20.100000000000001" customHeight="1">
      <c r="A280" s="28" t="s">
        <v>406</v>
      </c>
      <c r="B280" s="28"/>
      <c r="C280" s="29" t="s">
        <v>407</v>
      </c>
      <c r="D280" s="29"/>
      <c r="E280" s="29"/>
      <c r="F280" s="29"/>
      <c r="G280" s="29"/>
    </row>
    <row r="281" spans="1:7" ht="24.9" customHeight="1">
      <c r="A281" s="28" t="s">
        <v>408</v>
      </c>
      <c r="B281" s="28"/>
      <c r="C281" s="29" t="s">
        <v>381</v>
      </c>
      <c r="D281" s="29"/>
      <c r="E281" s="29"/>
      <c r="F281" s="29"/>
      <c r="G281" s="29"/>
    </row>
    <row r="282" spans="1:7" ht="15" customHeight="1"/>
    <row r="283" spans="1:7" ht="24.9" customHeight="1">
      <c r="A283" s="23" t="s">
        <v>529</v>
      </c>
      <c r="B283" s="23"/>
      <c r="C283" s="23"/>
      <c r="D283" s="23"/>
      <c r="E283" s="23"/>
      <c r="F283" s="23"/>
      <c r="G283" s="23"/>
    </row>
    <row r="284" spans="1:7" ht="15" customHeight="1"/>
    <row r="285" spans="1:7" ht="50.1" customHeight="1">
      <c r="A285" s="8" t="s">
        <v>312</v>
      </c>
      <c r="B285" s="17" t="s">
        <v>485</v>
      </c>
      <c r="C285" s="17"/>
      <c r="D285" s="8" t="s">
        <v>530</v>
      </c>
      <c r="E285" s="8" t="s">
        <v>502</v>
      </c>
      <c r="F285" s="8" t="s">
        <v>531</v>
      </c>
      <c r="G285" s="8" t="s">
        <v>532</v>
      </c>
    </row>
    <row r="286" spans="1:7" ht="15" customHeight="1">
      <c r="A286" s="8">
        <v>1</v>
      </c>
      <c r="B286" s="17">
        <v>2</v>
      </c>
      <c r="C286" s="17"/>
      <c r="D286" s="8">
        <v>3</v>
      </c>
      <c r="E286" s="8">
        <v>4</v>
      </c>
      <c r="F286" s="8">
        <v>5</v>
      </c>
      <c r="G286" s="8">
        <v>6</v>
      </c>
    </row>
    <row r="287" spans="1:7" ht="20.100000000000001" customHeight="1">
      <c r="A287" s="8" t="s">
        <v>319</v>
      </c>
      <c r="B287" s="19" t="s">
        <v>533</v>
      </c>
      <c r="C287" s="19"/>
      <c r="D287" s="8"/>
      <c r="E287" s="11">
        <v>40</v>
      </c>
      <c r="F287" s="11">
        <v>500</v>
      </c>
      <c r="G287" s="11">
        <v>20000</v>
      </c>
    </row>
    <row r="288" spans="1:7" ht="39.9" customHeight="1">
      <c r="A288" s="8" t="s">
        <v>420</v>
      </c>
      <c r="B288" s="19" t="s">
        <v>534</v>
      </c>
      <c r="C288" s="19"/>
      <c r="D288" s="8"/>
      <c r="E288" s="11">
        <v>10</v>
      </c>
      <c r="F288" s="11">
        <v>1000</v>
      </c>
      <c r="G288" s="11">
        <v>10000</v>
      </c>
    </row>
    <row r="289" spans="1:7" ht="20.100000000000001" customHeight="1">
      <c r="A289" s="8" t="s">
        <v>422</v>
      </c>
      <c r="B289" s="19" t="s">
        <v>535</v>
      </c>
      <c r="C289" s="19"/>
      <c r="D289" s="8"/>
      <c r="E289" s="11">
        <v>500</v>
      </c>
      <c r="F289" s="11">
        <v>280</v>
      </c>
      <c r="G289" s="11">
        <v>140000</v>
      </c>
    </row>
    <row r="290" spans="1:7" ht="39.9" customHeight="1">
      <c r="A290" s="8" t="s">
        <v>424</v>
      </c>
      <c r="B290" s="19" t="s">
        <v>536</v>
      </c>
      <c r="C290" s="19"/>
      <c r="D290" s="8"/>
      <c r="E290" s="11">
        <v>1</v>
      </c>
      <c r="F290" s="11">
        <v>18000</v>
      </c>
      <c r="G290" s="11">
        <v>18000</v>
      </c>
    </row>
    <row r="291" spans="1:7" ht="24.9" customHeight="1">
      <c r="A291" s="27" t="s">
        <v>430</v>
      </c>
      <c r="B291" s="27"/>
      <c r="C291" s="27"/>
      <c r="D291" s="14" t="s">
        <v>322</v>
      </c>
      <c r="E291" s="14" t="s">
        <v>322</v>
      </c>
      <c r="F291" s="14" t="s">
        <v>322</v>
      </c>
      <c r="G291" s="14">
        <f>SUBTOTAL(9,G287:G290)</f>
        <v>188000</v>
      </c>
    </row>
    <row r="292" spans="1:7" ht="24.9" customHeight="1"/>
    <row r="293" spans="1:7" ht="20.100000000000001" customHeight="1">
      <c r="A293" s="28" t="s">
        <v>405</v>
      </c>
      <c r="B293" s="28"/>
      <c r="C293" s="29" t="s">
        <v>222</v>
      </c>
      <c r="D293" s="29"/>
      <c r="E293" s="29"/>
      <c r="F293" s="29"/>
      <c r="G293" s="29"/>
    </row>
    <row r="294" spans="1:7" ht="20.100000000000001" customHeight="1">
      <c r="A294" s="28" t="s">
        <v>406</v>
      </c>
      <c r="B294" s="28"/>
      <c r="C294" s="29" t="s">
        <v>407</v>
      </c>
      <c r="D294" s="29"/>
      <c r="E294" s="29"/>
      <c r="F294" s="29"/>
      <c r="G294" s="29"/>
    </row>
    <row r="295" spans="1:7" ht="24.9" customHeight="1">
      <c r="A295" s="28" t="s">
        <v>408</v>
      </c>
      <c r="B295" s="28"/>
      <c r="C295" s="29" t="s">
        <v>384</v>
      </c>
      <c r="D295" s="29"/>
      <c r="E295" s="29"/>
      <c r="F295" s="29"/>
      <c r="G295" s="29"/>
    </row>
    <row r="296" spans="1:7" ht="15" customHeight="1"/>
    <row r="297" spans="1:7" ht="24.9" customHeight="1">
      <c r="A297" s="23" t="s">
        <v>529</v>
      </c>
      <c r="B297" s="23"/>
      <c r="C297" s="23"/>
      <c r="D297" s="23"/>
      <c r="E297" s="23"/>
      <c r="F297" s="23"/>
      <c r="G297" s="23"/>
    </row>
    <row r="298" spans="1:7" ht="15" customHeight="1"/>
    <row r="299" spans="1:7" ht="50.1" customHeight="1">
      <c r="A299" s="8" t="s">
        <v>312</v>
      </c>
      <c r="B299" s="17" t="s">
        <v>485</v>
      </c>
      <c r="C299" s="17"/>
      <c r="D299" s="8" t="s">
        <v>530</v>
      </c>
      <c r="E299" s="8" t="s">
        <v>502</v>
      </c>
      <c r="F299" s="8" t="s">
        <v>531</v>
      </c>
      <c r="G299" s="8" t="s">
        <v>532</v>
      </c>
    </row>
    <row r="300" spans="1:7" ht="15" customHeight="1">
      <c r="A300" s="8">
        <v>1</v>
      </c>
      <c r="B300" s="17">
        <v>2</v>
      </c>
      <c r="C300" s="17"/>
      <c r="D300" s="8">
        <v>3</v>
      </c>
      <c r="E300" s="8">
        <v>4</v>
      </c>
      <c r="F300" s="8">
        <v>5</v>
      </c>
      <c r="G300" s="8">
        <v>6</v>
      </c>
    </row>
    <row r="301" spans="1:7" ht="20.100000000000001" customHeight="1">
      <c r="A301" s="8" t="s">
        <v>319</v>
      </c>
      <c r="B301" s="19" t="s">
        <v>533</v>
      </c>
      <c r="C301" s="19"/>
      <c r="D301" s="8"/>
      <c r="E301" s="11">
        <v>40</v>
      </c>
      <c r="F301" s="11">
        <v>500</v>
      </c>
      <c r="G301" s="11">
        <v>20000</v>
      </c>
    </row>
    <row r="302" spans="1:7" ht="39.9" customHeight="1">
      <c r="A302" s="8" t="s">
        <v>420</v>
      </c>
      <c r="B302" s="19" t="s">
        <v>534</v>
      </c>
      <c r="C302" s="19"/>
      <c r="D302" s="8"/>
      <c r="E302" s="11">
        <v>10</v>
      </c>
      <c r="F302" s="11">
        <v>1000</v>
      </c>
      <c r="G302" s="11">
        <v>10000</v>
      </c>
    </row>
    <row r="303" spans="1:7" ht="20.100000000000001" customHeight="1">
      <c r="A303" s="8" t="s">
        <v>422</v>
      </c>
      <c r="B303" s="19" t="s">
        <v>535</v>
      </c>
      <c r="C303" s="19"/>
      <c r="D303" s="8"/>
      <c r="E303" s="11">
        <v>500</v>
      </c>
      <c r="F303" s="11">
        <v>280</v>
      </c>
      <c r="G303" s="11">
        <v>140000</v>
      </c>
    </row>
    <row r="304" spans="1:7" ht="39.9" customHeight="1">
      <c r="A304" s="8" t="s">
        <v>424</v>
      </c>
      <c r="B304" s="19" t="s">
        <v>536</v>
      </c>
      <c r="C304" s="19"/>
      <c r="D304" s="8"/>
      <c r="E304" s="11">
        <v>1</v>
      </c>
      <c r="F304" s="11">
        <v>18000</v>
      </c>
      <c r="G304" s="11">
        <v>18000</v>
      </c>
    </row>
    <row r="305" spans="1:7" ht="24.9" customHeight="1">
      <c r="A305" s="27" t="s">
        <v>430</v>
      </c>
      <c r="B305" s="27"/>
      <c r="C305" s="27"/>
      <c r="D305" s="14" t="s">
        <v>322</v>
      </c>
      <c r="E305" s="14" t="s">
        <v>322</v>
      </c>
      <c r="F305" s="14" t="s">
        <v>322</v>
      </c>
      <c r="G305" s="14">
        <f>SUBTOTAL(9,G301:G304)</f>
        <v>188000</v>
      </c>
    </row>
  </sheetData>
  <sheetProtection password="B993" sheet="1" objects="1" scenarios="1"/>
  <mergeCells count="305"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38:B138"/>
    <mergeCell ref="C138:G138"/>
    <mergeCell ref="A139:B139"/>
    <mergeCell ref="C139:G139"/>
    <mergeCell ref="A141:G141"/>
    <mergeCell ref="A132:G132"/>
    <mergeCell ref="B134:C134"/>
    <mergeCell ref="B135:C135"/>
    <mergeCell ref="A137:B137"/>
    <mergeCell ref="C137:G137"/>
    <mergeCell ref="A148:B148"/>
    <mergeCell ref="C148:G148"/>
    <mergeCell ref="A150:G150"/>
    <mergeCell ref="B152:C152"/>
    <mergeCell ref="B153:C153"/>
    <mergeCell ref="B143:C143"/>
    <mergeCell ref="B144:C144"/>
    <mergeCell ref="A146:B146"/>
    <mergeCell ref="C146:G146"/>
    <mergeCell ref="A147:B147"/>
    <mergeCell ref="C147:G147"/>
    <mergeCell ref="A159:G159"/>
    <mergeCell ref="B161:E161"/>
    <mergeCell ref="B162:E162"/>
    <mergeCell ref="B163:E163"/>
    <mergeCell ref="B164:E164"/>
    <mergeCell ref="A155:B155"/>
    <mergeCell ref="C155:G155"/>
    <mergeCell ref="A156:B156"/>
    <mergeCell ref="C156:G156"/>
    <mergeCell ref="A157:B157"/>
    <mergeCell ref="C157:G157"/>
    <mergeCell ref="A170:B170"/>
    <mergeCell ref="C170:G170"/>
    <mergeCell ref="A172:G172"/>
    <mergeCell ref="B174:E174"/>
    <mergeCell ref="B175:E175"/>
    <mergeCell ref="B165:E165"/>
    <mergeCell ref="A166:C166"/>
    <mergeCell ref="A168:B168"/>
    <mergeCell ref="C168:G168"/>
    <mergeCell ref="A169:B169"/>
    <mergeCell ref="C169:G169"/>
    <mergeCell ref="A181:B181"/>
    <mergeCell ref="C181:G181"/>
    <mergeCell ref="A183:G183"/>
    <mergeCell ref="B185:E185"/>
    <mergeCell ref="B186:E186"/>
    <mergeCell ref="B176:E176"/>
    <mergeCell ref="A177:C177"/>
    <mergeCell ref="A179:B179"/>
    <mergeCell ref="C179:G179"/>
    <mergeCell ref="A180:B180"/>
    <mergeCell ref="C180:G180"/>
    <mergeCell ref="A193:B193"/>
    <mergeCell ref="C193:G193"/>
    <mergeCell ref="A194:B194"/>
    <mergeCell ref="C194:G194"/>
    <mergeCell ref="A196:G196"/>
    <mergeCell ref="B187:E187"/>
    <mergeCell ref="B188:E188"/>
    <mergeCell ref="B189:E189"/>
    <mergeCell ref="A190:C190"/>
    <mergeCell ref="A192:B192"/>
    <mergeCell ref="C192:G192"/>
    <mergeCell ref="A204:B204"/>
    <mergeCell ref="C204:G204"/>
    <mergeCell ref="A205:B205"/>
    <mergeCell ref="C205:G205"/>
    <mergeCell ref="A207:G207"/>
    <mergeCell ref="B198:E198"/>
    <mergeCell ref="B199:E199"/>
    <mergeCell ref="B200:E200"/>
    <mergeCell ref="A201:C201"/>
    <mergeCell ref="A203:B203"/>
    <mergeCell ref="C203:G203"/>
    <mergeCell ref="A214:C214"/>
    <mergeCell ref="A216:B216"/>
    <mergeCell ref="C216:G216"/>
    <mergeCell ref="A217:B217"/>
    <mergeCell ref="C217:G217"/>
    <mergeCell ref="B209:E209"/>
    <mergeCell ref="B210:E210"/>
    <mergeCell ref="B211:E211"/>
    <mergeCell ref="B212:E212"/>
    <mergeCell ref="B213:E213"/>
    <mergeCell ref="B224:E224"/>
    <mergeCell ref="A225:C225"/>
    <mergeCell ref="A227:B227"/>
    <mergeCell ref="C227:G227"/>
    <mergeCell ref="A228:B228"/>
    <mergeCell ref="C228:G228"/>
    <mergeCell ref="A218:B218"/>
    <mergeCell ref="C218:G218"/>
    <mergeCell ref="A220:G220"/>
    <mergeCell ref="B222:E222"/>
    <mergeCell ref="B223:E223"/>
    <mergeCell ref="B235:D235"/>
    <mergeCell ref="B236:D236"/>
    <mergeCell ref="B237:D237"/>
    <mergeCell ref="B238:D238"/>
    <mergeCell ref="B239:D239"/>
    <mergeCell ref="A229:B229"/>
    <mergeCell ref="C229:G229"/>
    <mergeCell ref="A231:G231"/>
    <mergeCell ref="B233:D233"/>
    <mergeCell ref="B234:D234"/>
    <mergeCell ref="A245:B245"/>
    <mergeCell ref="C245:G245"/>
    <mergeCell ref="A247:G247"/>
    <mergeCell ref="B249:D249"/>
    <mergeCell ref="B250:D250"/>
    <mergeCell ref="B240:D240"/>
    <mergeCell ref="A241:C241"/>
    <mergeCell ref="A243:B243"/>
    <mergeCell ref="C243:G243"/>
    <mergeCell ref="A244:B244"/>
    <mergeCell ref="C244:G244"/>
    <mergeCell ref="A256:B256"/>
    <mergeCell ref="C256:G256"/>
    <mergeCell ref="A258:G258"/>
    <mergeCell ref="B260:D260"/>
    <mergeCell ref="B261:D261"/>
    <mergeCell ref="B251:D251"/>
    <mergeCell ref="A252:C252"/>
    <mergeCell ref="A254:B254"/>
    <mergeCell ref="C254:G254"/>
    <mergeCell ref="A255:B255"/>
    <mergeCell ref="C255:G255"/>
    <mergeCell ref="A267:B267"/>
    <mergeCell ref="C267:G267"/>
    <mergeCell ref="A269:G269"/>
    <mergeCell ref="B271:C271"/>
    <mergeCell ref="B272:C272"/>
    <mergeCell ref="B262:D262"/>
    <mergeCell ref="A263:C263"/>
    <mergeCell ref="A265:B265"/>
    <mergeCell ref="C265:G265"/>
    <mergeCell ref="A266:B266"/>
    <mergeCell ref="C266:G266"/>
    <mergeCell ref="A279:B279"/>
    <mergeCell ref="C279:G279"/>
    <mergeCell ref="A280:B280"/>
    <mergeCell ref="C280:G280"/>
    <mergeCell ref="A281:B281"/>
    <mergeCell ref="C281:G281"/>
    <mergeCell ref="B273:C273"/>
    <mergeCell ref="B274:C274"/>
    <mergeCell ref="B275:C275"/>
    <mergeCell ref="B276:C276"/>
    <mergeCell ref="A277:C277"/>
    <mergeCell ref="B289:C289"/>
    <mergeCell ref="B290:C290"/>
    <mergeCell ref="A291:C291"/>
    <mergeCell ref="A293:B293"/>
    <mergeCell ref="C293:G293"/>
    <mergeCell ref="A283:G283"/>
    <mergeCell ref="B285:C285"/>
    <mergeCell ref="B286:C286"/>
    <mergeCell ref="B287:C287"/>
    <mergeCell ref="B288:C288"/>
    <mergeCell ref="B304:C304"/>
    <mergeCell ref="A305:C305"/>
    <mergeCell ref="B299:C299"/>
    <mergeCell ref="B300:C300"/>
    <mergeCell ref="B301:C301"/>
    <mergeCell ref="B302:C302"/>
    <mergeCell ref="B303:C303"/>
    <mergeCell ref="A294:B294"/>
    <mergeCell ref="C294:G294"/>
    <mergeCell ref="A295:B295"/>
    <mergeCell ref="C295:G295"/>
    <mergeCell ref="A297:G29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workbookViewId="0"/>
  </sheetViews>
  <sheetFormatPr defaultRowHeight="10.199999999999999"/>
  <cols>
    <col min="1" max="1" width="11.375" customWidth="1"/>
    <col min="2" max="2" width="15.25" customWidth="1"/>
    <col min="3" max="3" width="57.25" customWidth="1"/>
    <col min="4" max="12" width="22.875" customWidth="1"/>
  </cols>
  <sheetData>
    <row r="1" spans="1:13" ht="15" customHeight="1"/>
    <row r="2" spans="1:13" ht="24.9" customHeight="1">
      <c r="A2" s="23" t="s">
        <v>537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5" customHeight="1"/>
    <row r="4" spans="1:13" ht="24.9" customHeight="1">
      <c r="A4" s="23" t="s">
        <v>538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24.9" customHeight="1"/>
    <row r="6" spans="1:13" ht="50.1" customHeight="1">
      <c r="A6" s="17" t="s">
        <v>312</v>
      </c>
      <c r="B6" s="17" t="s">
        <v>42</v>
      </c>
      <c r="C6" s="17" t="s">
        <v>539</v>
      </c>
      <c r="D6" s="17" t="s">
        <v>540</v>
      </c>
      <c r="E6" s="17"/>
      <c r="F6" s="17"/>
      <c r="G6" s="17" t="s">
        <v>541</v>
      </c>
      <c r="H6" s="17"/>
      <c r="I6" s="17"/>
      <c r="J6" s="17" t="s">
        <v>542</v>
      </c>
      <c r="K6" s="17"/>
      <c r="L6" s="17"/>
    </row>
    <row r="7" spans="1:13" ht="50.1" customHeight="1">
      <c r="A7" s="17"/>
      <c r="B7" s="17"/>
      <c r="C7" s="17"/>
      <c r="D7" s="8" t="s">
        <v>543</v>
      </c>
      <c r="E7" s="8" t="s">
        <v>544</v>
      </c>
      <c r="F7" s="8" t="s">
        <v>545</v>
      </c>
      <c r="G7" s="8" t="s">
        <v>543</v>
      </c>
      <c r="H7" s="8" t="s">
        <v>544</v>
      </c>
      <c r="I7" s="8" t="s">
        <v>546</v>
      </c>
      <c r="J7" s="8" t="s">
        <v>543</v>
      </c>
      <c r="K7" s="8" t="s">
        <v>544</v>
      </c>
      <c r="L7" s="8" t="s">
        <v>547</v>
      </c>
    </row>
    <row r="8" spans="1:13" ht="24.9" customHeight="1">
      <c r="A8" s="8" t="s">
        <v>319</v>
      </c>
      <c r="B8" s="8" t="s">
        <v>420</v>
      </c>
      <c r="C8" s="8" t="s">
        <v>421</v>
      </c>
      <c r="D8" s="8" t="s">
        <v>422</v>
      </c>
      <c r="E8" s="8" t="s">
        <v>423</v>
      </c>
      <c r="F8" s="8" t="s">
        <v>424</v>
      </c>
      <c r="G8" s="8" t="s">
        <v>425</v>
      </c>
      <c r="H8" s="8" t="s">
        <v>426</v>
      </c>
      <c r="I8" s="8" t="s">
        <v>427</v>
      </c>
      <c r="J8" s="8" t="s">
        <v>428</v>
      </c>
      <c r="K8" s="8" t="s">
        <v>439</v>
      </c>
      <c r="L8" s="8" t="s">
        <v>440</v>
      </c>
    </row>
    <row r="9" spans="1:13" ht="24.9" customHeight="1">
      <c r="A9" s="8" t="s">
        <v>51</v>
      </c>
      <c r="B9" s="8" t="s">
        <v>51</v>
      </c>
      <c r="C9" s="8" t="s">
        <v>51</v>
      </c>
      <c r="D9" s="8" t="s">
        <v>51</v>
      </c>
      <c r="E9" s="8" t="s">
        <v>51</v>
      </c>
      <c r="F9" s="8" t="s">
        <v>51</v>
      </c>
      <c r="G9" s="8" t="s">
        <v>51</v>
      </c>
      <c r="H9" s="8" t="s">
        <v>51</v>
      </c>
      <c r="I9" s="8" t="s">
        <v>51</v>
      </c>
      <c r="J9" s="8" t="s">
        <v>51</v>
      </c>
      <c r="K9" s="8" t="s">
        <v>51</v>
      </c>
      <c r="L9" s="8" t="s">
        <v>51</v>
      </c>
    </row>
    <row r="10" spans="1:13" ht="15" customHeight="1"/>
    <row r="11" spans="1:13" ht="24.9" customHeight="1">
      <c r="A11" s="23" t="s">
        <v>548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15" customHeight="1"/>
    <row r="13" spans="1:13" ht="24.9" customHeight="1">
      <c r="A13" s="23" t="s">
        <v>549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3" ht="24.9" customHeight="1"/>
    <row r="15" spans="1:13" ht="50.1" customHeight="1">
      <c r="A15" s="17" t="s">
        <v>312</v>
      </c>
      <c r="B15" s="17" t="s">
        <v>42</v>
      </c>
      <c r="C15" s="17" t="s">
        <v>539</v>
      </c>
      <c r="D15" s="17" t="s">
        <v>540</v>
      </c>
      <c r="E15" s="17"/>
      <c r="F15" s="17"/>
      <c r="G15" s="17" t="s">
        <v>541</v>
      </c>
      <c r="H15" s="17"/>
      <c r="I15" s="17"/>
      <c r="J15" s="17" t="s">
        <v>542</v>
      </c>
      <c r="K15" s="17"/>
      <c r="L15" s="17"/>
    </row>
    <row r="16" spans="1:13" ht="50.1" customHeight="1">
      <c r="A16" s="17"/>
      <c r="B16" s="17"/>
      <c r="C16" s="17"/>
      <c r="D16" s="8" t="s">
        <v>543</v>
      </c>
      <c r="E16" s="8" t="s">
        <v>544</v>
      </c>
      <c r="F16" s="8" t="s">
        <v>545</v>
      </c>
      <c r="G16" s="8" t="s">
        <v>543</v>
      </c>
      <c r="H16" s="8" t="s">
        <v>544</v>
      </c>
      <c r="I16" s="8" t="s">
        <v>546</v>
      </c>
      <c r="J16" s="8" t="s">
        <v>543</v>
      </c>
      <c r="K16" s="8" t="s">
        <v>544</v>
      </c>
      <c r="L16" s="8" t="s">
        <v>547</v>
      </c>
    </row>
    <row r="17" spans="1:12" ht="24.9" customHeight="1">
      <c r="A17" s="8" t="s">
        <v>319</v>
      </c>
      <c r="B17" s="8" t="s">
        <v>420</v>
      </c>
      <c r="C17" s="8" t="s">
        <v>421</v>
      </c>
      <c r="D17" s="8" t="s">
        <v>422</v>
      </c>
      <c r="E17" s="8" t="s">
        <v>423</v>
      </c>
      <c r="F17" s="8" t="s">
        <v>424</v>
      </c>
      <c r="G17" s="8" t="s">
        <v>425</v>
      </c>
      <c r="H17" s="8" t="s">
        <v>426</v>
      </c>
      <c r="I17" s="8" t="s">
        <v>427</v>
      </c>
      <c r="J17" s="8" t="s">
        <v>428</v>
      </c>
      <c r="K17" s="8" t="s">
        <v>439</v>
      </c>
      <c r="L17" s="8" t="s">
        <v>440</v>
      </c>
    </row>
    <row r="18" spans="1:12" ht="39.9" customHeight="1">
      <c r="A18" s="8" t="s">
        <v>319</v>
      </c>
      <c r="B18" s="8" t="s">
        <v>69</v>
      </c>
      <c r="C18" s="9" t="s">
        <v>550</v>
      </c>
      <c r="D18" s="11">
        <v>5348</v>
      </c>
      <c r="E18" s="11">
        <v>224.70549700000001</v>
      </c>
      <c r="F18" s="11">
        <v>1201725</v>
      </c>
      <c r="G18" s="11">
        <v>5936</v>
      </c>
      <c r="H18" s="11">
        <v>202.4469339</v>
      </c>
      <c r="I18" s="11">
        <v>1201725</v>
      </c>
      <c r="J18" s="11">
        <v>6589</v>
      </c>
      <c r="K18" s="11">
        <v>182.38351789999999</v>
      </c>
      <c r="L18" s="11">
        <v>1201725</v>
      </c>
    </row>
    <row r="19" spans="1:12" ht="24.9" customHeight="1">
      <c r="A19" s="30" t="s">
        <v>430</v>
      </c>
      <c r="B19" s="30"/>
      <c r="C19" s="30"/>
      <c r="D19" s="12" t="s">
        <v>51</v>
      </c>
      <c r="E19" s="12" t="s">
        <v>51</v>
      </c>
      <c r="F19" s="12">
        <f>SUM(F18:F18)</f>
        <v>1201725</v>
      </c>
      <c r="G19" s="12" t="s">
        <v>51</v>
      </c>
      <c r="H19" s="12" t="s">
        <v>51</v>
      </c>
      <c r="I19" s="12">
        <f>SUM(I18:I18)</f>
        <v>1201725</v>
      </c>
      <c r="J19" s="12" t="s">
        <v>51</v>
      </c>
      <c r="K19" s="12" t="s">
        <v>51</v>
      </c>
      <c r="L19" s="12">
        <f>SUM(L18:L18)</f>
        <v>1201725</v>
      </c>
    </row>
    <row r="20" spans="1:12" ht="15" customHeight="1"/>
    <row r="21" spans="1:12" ht="24.9" customHeight="1">
      <c r="A21" s="23" t="s">
        <v>551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4.9" customHeight="1"/>
    <row r="23" spans="1:12" ht="50.1" customHeight="1">
      <c r="A23" s="17" t="s">
        <v>312</v>
      </c>
      <c r="B23" s="17" t="s">
        <v>42</v>
      </c>
      <c r="C23" s="17" t="s">
        <v>539</v>
      </c>
      <c r="D23" s="17" t="s">
        <v>540</v>
      </c>
      <c r="E23" s="17"/>
      <c r="F23" s="17"/>
      <c r="G23" s="17" t="s">
        <v>541</v>
      </c>
      <c r="H23" s="17"/>
      <c r="I23" s="17"/>
      <c r="J23" s="17" t="s">
        <v>542</v>
      </c>
      <c r="K23" s="17"/>
      <c r="L23" s="17"/>
    </row>
    <row r="24" spans="1:12" ht="50.1" customHeight="1">
      <c r="A24" s="17"/>
      <c r="B24" s="17"/>
      <c r="C24" s="17"/>
      <c r="D24" s="8" t="s">
        <v>543</v>
      </c>
      <c r="E24" s="8" t="s">
        <v>544</v>
      </c>
      <c r="F24" s="8" t="s">
        <v>545</v>
      </c>
      <c r="G24" s="8" t="s">
        <v>543</v>
      </c>
      <c r="H24" s="8" t="s">
        <v>544</v>
      </c>
      <c r="I24" s="8" t="s">
        <v>546</v>
      </c>
      <c r="J24" s="8" t="s">
        <v>543</v>
      </c>
      <c r="K24" s="8" t="s">
        <v>544</v>
      </c>
      <c r="L24" s="8" t="s">
        <v>547</v>
      </c>
    </row>
    <row r="25" spans="1:12" ht="24.9" customHeight="1">
      <c r="A25" s="8" t="s">
        <v>319</v>
      </c>
      <c r="B25" s="8" t="s">
        <v>420</v>
      </c>
      <c r="C25" s="8" t="s">
        <v>421</v>
      </c>
      <c r="D25" s="8" t="s">
        <v>422</v>
      </c>
      <c r="E25" s="8" t="s">
        <v>423</v>
      </c>
      <c r="F25" s="8" t="s">
        <v>424</v>
      </c>
      <c r="G25" s="8" t="s">
        <v>425</v>
      </c>
      <c r="H25" s="8" t="s">
        <v>426</v>
      </c>
      <c r="I25" s="8" t="s">
        <v>427</v>
      </c>
      <c r="J25" s="8" t="s">
        <v>428</v>
      </c>
      <c r="K25" s="8" t="s">
        <v>439</v>
      </c>
      <c r="L25" s="8" t="s">
        <v>440</v>
      </c>
    </row>
    <row r="26" spans="1:12" ht="20.100000000000001" customHeight="1">
      <c r="A26" s="8" t="s">
        <v>319</v>
      </c>
      <c r="B26" s="8" t="s">
        <v>69</v>
      </c>
      <c r="C26" s="9" t="s">
        <v>552</v>
      </c>
      <c r="D26" s="11">
        <v>21503</v>
      </c>
      <c r="E26" s="11">
        <v>760.35785099700001</v>
      </c>
      <c r="F26" s="11">
        <v>16349974.869999999</v>
      </c>
      <c r="G26" s="11">
        <v>23868</v>
      </c>
      <c r="H26" s="11">
        <v>693.61350092099997</v>
      </c>
      <c r="I26" s="11">
        <v>16555167.039999999</v>
      </c>
      <c r="J26" s="11">
        <v>26493</v>
      </c>
      <c r="K26" s="11">
        <v>519.51967614</v>
      </c>
      <c r="L26" s="11">
        <v>13763634.779999999</v>
      </c>
    </row>
    <row r="27" spans="1:12" ht="20.100000000000001" customHeight="1">
      <c r="A27" s="8" t="s">
        <v>420</v>
      </c>
      <c r="B27" s="8" t="s">
        <v>69</v>
      </c>
      <c r="C27" s="9" t="s">
        <v>553</v>
      </c>
      <c r="D27" s="11">
        <v>31</v>
      </c>
      <c r="E27" s="11">
        <v>559754.61257999996</v>
      </c>
      <c r="F27" s="11">
        <v>17352392.989999998</v>
      </c>
      <c r="G27" s="11">
        <v>31</v>
      </c>
      <c r="H27" s="11">
        <v>566643.883225</v>
      </c>
      <c r="I27" s="11">
        <v>17565960.379999999</v>
      </c>
      <c r="J27" s="11">
        <v>31</v>
      </c>
      <c r="K27" s="11">
        <v>472918.96870899998</v>
      </c>
      <c r="L27" s="11">
        <v>14660488.029999999</v>
      </c>
    </row>
    <row r="28" spans="1:12" ht="24.9" customHeight="1">
      <c r="A28" s="30" t="s">
        <v>430</v>
      </c>
      <c r="B28" s="30"/>
      <c r="C28" s="30"/>
      <c r="D28" s="12" t="s">
        <v>51</v>
      </c>
      <c r="E28" s="12" t="s">
        <v>51</v>
      </c>
      <c r="F28" s="12">
        <f>SUM(F26:F27)</f>
        <v>33702367.859999999</v>
      </c>
      <c r="G28" s="12" t="s">
        <v>51</v>
      </c>
      <c r="H28" s="12" t="s">
        <v>51</v>
      </c>
      <c r="I28" s="12">
        <f>SUM(I26:I27)</f>
        <v>34121127.420000002</v>
      </c>
      <c r="J28" s="12" t="s">
        <v>51</v>
      </c>
      <c r="K28" s="12" t="s">
        <v>51</v>
      </c>
      <c r="L28" s="12">
        <f>SUM(L26:L27)</f>
        <v>28424122.809999999</v>
      </c>
    </row>
    <row r="29" spans="1:12" ht="15" customHeight="1"/>
    <row r="30" spans="1:12" ht="24.9" customHeight="1">
      <c r="A30" s="23" t="s">
        <v>554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12" ht="24.9" customHeight="1"/>
    <row r="32" spans="1:12" ht="50.1" customHeight="1">
      <c r="A32" s="17" t="s">
        <v>312</v>
      </c>
      <c r="B32" s="17" t="s">
        <v>42</v>
      </c>
      <c r="C32" s="17" t="s">
        <v>539</v>
      </c>
      <c r="D32" s="17" t="s">
        <v>540</v>
      </c>
      <c r="E32" s="17"/>
      <c r="F32" s="17"/>
      <c r="G32" s="17" t="s">
        <v>541</v>
      </c>
      <c r="H32" s="17"/>
      <c r="I32" s="17"/>
      <c r="J32" s="17" t="s">
        <v>542</v>
      </c>
      <c r="K32" s="17"/>
      <c r="L32" s="17"/>
    </row>
    <row r="33" spans="1:13" ht="50.1" customHeight="1">
      <c r="A33" s="17"/>
      <c r="B33" s="17"/>
      <c r="C33" s="17"/>
      <c r="D33" s="8" t="s">
        <v>543</v>
      </c>
      <c r="E33" s="8" t="s">
        <v>544</v>
      </c>
      <c r="F33" s="8" t="s">
        <v>545</v>
      </c>
      <c r="G33" s="8" t="s">
        <v>543</v>
      </c>
      <c r="H33" s="8" t="s">
        <v>544</v>
      </c>
      <c r="I33" s="8" t="s">
        <v>546</v>
      </c>
      <c r="J33" s="8" t="s">
        <v>543</v>
      </c>
      <c r="K33" s="8" t="s">
        <v>544</v>
      </c>
      <c r="L33" s="8" t="s">
        <v>547</v>
      </c>
    </row>
    <row r="34" spans="1:13" ht="24.9" customHeight="1">
      <c r="A34" s="8" t="s">
        <v>319</v>
      </c>
      <c r="B34" s="8" t="s">
        <v>420</v>
      </c>
      <c r="C34" s="8" t="s">
        <v>421</v>
      </c>
      <c r="D34" s="8" t="s">
        <v>422</v>
      </c>
      <c r="E34" s="8" t="s">
        <v>423</v>
      </c>
      <c r="F34" s="8" t="s">
        <v>424</v>
      </c>
      <c r="G34" s="8" t="s">
        <v>425</v>
      </c>
      <c r="H34" s="8" t="s">
        <v>426</v>
      </c>
      <c r="I34" s="8" t="s">
        <v>427</v>
      </c>
      <c r="J34" s="8" t="s">
        <v>428</v>
      </c>
      <c r="K34" s="8" t="s">
        <v>439</v>
      </c>
      <c r="L34" s="8" t="s">
        <v>440</v>
      </c>
    </row>
    <row r="35" spans="1:13" ht="24.9" customHeight="1">
      <c r="A35" s="8" t="s">
        <v>51</v>
      </c>
      <c r="B35" s="8" t="s">
        <v>51</v>
      </c>
      <c r="C35" s="8" t="s">
        <v>51</v>
      </c>
      <c r="D35" s="8" t="s">
        <v>51</v>
      </c>
      <c r="E35" s="8" t="s">
        <v>51</v>
      </c>
      <c r="F35" s="8" t="s">
        <v>51</v>
      </c>
      <c r="G35" s="8" t="s">
        <v>51</v>
      </c>
      <c r="H35" s="8" t="s">
        <v>51</v>
      </c>
      <c r="I35" s="8" t="s">
        <v>51</v>
      </c>
      <c r="J35" s="8" t="s">
        <v>51</v>
      </c>
      <c r="K35" s="8" t="s">
        <v>51</v>
      </c>
      <c r="L35" s="8" t="s">
        <v>51</v>
      </c>
    </row>
    <row r="36" spans="1:13" ht="15" customHeight="1"/>
    <row r="37" spans="1:13" ht="24.9" customHeight="1">
      <c r="A37" s="23" t="s">
        <v>555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 ht="15" customHeight="1"/>
    <row r="39" spans="1:13" ht="24.9" customHeight="1">
      <c r="A39" s="23" t="s">
        <v>556</v>
      </c>
      <c r="B39" s="23"/>
      <c r="C39" s="23"/>
      <c r="D39" s="23"/>
      <c r="E39" s="23"/>
      <c r="F39" s="23"/>
    </row>
    <row r="40" spans="1:13" ht="24.9" customHeight="1"/>
    <row r="41" spans="1:13" ht="50.1" customHeight="1">
      <c r="A41" s="17" t="s">
        <v>312</v>
      </c>
      <c r="B41" s="17" t="s">
        <v>42</v>
      </c>
      <c r="C41" s="17" t="s">
        <v>539</v>
      </c>
      <c r="D41" s="8" t="s">
        <v>540</v>
      </c>
      <c r="E41" s="8" t="s">
        <v>541</v>
      </c>
      <c r="F41" s="8" t="s">
        <v>542</v>
      </c>
    </row>
    <row r="42" spans="1:13" ht="50.1" customHeight="1">
      <c r="A42" s="17"/>
      <c r="B42" s="17"/>
      <c r="C42" s="17"/>
      <c r="D42" s="8" t="s">
        <v>557</v>
      </c>
      <c r="E42" s="8" t="s">
        <v>557</v>
      </c>
      <c r="F42" s="8" t="s">
        <v>557</v>
      </c>
    </row>
    <row r="43" spans="1:13" ht="24.9" customHeight="1">
      <c r="A43" s="8" t="s">
        <v>319</v>
      </c>
      <c r="B43" s="8" t="s">
        <v>420</v>
      </c>
      <c r="C43" s="8" t="s">
        <v>421</v>
      </c>
      <c r="D43" s="8" t="s">
        <v>422</v>
      </c>
      <c r="E43" s="8" t="s">
        <v>423</v>
      </c>
      <c r="F43" s="8" t="s">
        <v>424</v>
      </c>
    </row>
    <row r="44" spans="1:13" ht="24.9" customHeight="1">
      <c r="A44" s="8" t="s">
        <v>51</v>
      </c>
      <c r="B44" s="8" t="s">
        <v>51</v>
      </c>
      <c r="C44" s="8" t="s">
        <v>51</v>
      </c>
      <c r="D44" s="8" t="s">
        <v>51</v>
      </c>
      <c r="E44" s="8" t="s">
        <v>51</v>
      </c>
      <c r="F44" s="8" t="s">
        <v>51</v>
      </c>
    </row>
    <row r="45" spans="1:13" ht="15" customHeight="1"/>
    <row r="46" spans="1:13" ht="24.9" customHeight="1">
      <c r="A46" s="23" t="s">
        <v>558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ht="15" customHeight="1"/>
    <row r="48" spans="1:13" ht="24.9" customHeight="1">
      <c r="A48" s="23" t="s">
        <v>559</v>
      </c>
      <c r="B48" s="23"/>
      <c r="C48" s="23"/>
      <c r="D48" s="23"/>
      <c r="E48" s="23"/>
      <c r="F48" s="23"/>
    </row>
    <row r="49" spans="1:13" ht="24.9" customHeight="1"/>
    <row r="50" spans="1:13" ht="50.1" customHeight="1">
      <c r="A50" s="17" t="s">
        <v>312</v>
      </c>
      <c r="B50" s="17" t="s">
        <v>42</v>
      </c>
      <c r="C50" s="17" t="s">
        <v>539</v>
      </c>
      <c r="D50" s="8" t="s">
        <v>540</v>
      </c>
      <c r="E50" s="8" t="s">
        <v>541</v>
      </c>
      <c r="F50" s="8" t="s">
        <v>542</v>
      </c>
    </row>
    <row r="51" spans="1:13" ht="50.1" customHeight="1">
      <c r="A51" s="17"/>
      <c r="B51" s="17"/>
      <c r="C51" s="17"/>
      <c r="D51" s="8" t="s">
        <v>557</v>
      </c>
      <c r="E51" s="8" t="s">
        <v>557</v>
      </c>
      <c r="F51" s="8" t="s">
        <v>557</v>
      </c>
    </row>
    <row r="52" spans="1:13" ht="24.9" customHeight="1">
      <c r="A52" s="8" t="s">
        <v>319</v>
      </c>
      <c r="B52" s="8" t="s">
        <v>420</v>
      </c>
      <c r="C52" s="8" t="s">
        <v>421</v>
      </c>
      <c r="D52" s="8" t="s">
        <v>422</v>
      </c>
      <c r="E52" s="8" t="s">
        <v>423</v>
      </c>
      <c r="F52" s="8" t="s">
        <v>424</v>
      </c>
    </row>
    <row r="53" spans="1:13" ht="24.9" customHeight="1">
      <c r="A53" s="8" t="s">
        <v>51</v>
      </c>
      <c r="B53" s="8" t="s">
        <v>51</v>
      </c>
      <c r="C53" s="8" t="s">
        <v>51</v>
      </c>
      <c r="D53" s="8" t="s">
        <v>51</v>
      </c>
      <c r="E53" s="8" t="s">
        <v>51</v>
      </c>
      <c r="F53" s="8" t="s">
        <v>51</v>
      </c>
    </row>
    <row r="54" spans="1:13" ht="15" customHeight="1"/>
    <row r="55" spans="1:13" ht="24.9" customHeight="1">
      <c r="A55" s="23" t="s">
        <v>560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ht="15" customHeight="1"/>
    <row r="57" spans="1:13" ht="24.9" customHeight="1">
      <c r="A57" s="23" t="s">
        <v>561</v>
      </c>
      <c r="B57" s="23"/>
      <c r="C57" s="23"/>
      <c r="D57" s="23"/>
      <c r="E57" s="23"/>
      <c r="F57" s="23"/>
    </row>
    <row r="58" spans="1:13" ht="24.9" customHeight="1"/>
    <row r="59" spans="1:13" ht="50.1" customHeight="1">
      <c r="A59" s="17" t="s">
        <v>312</v>
      </c>
      <c r="B59" s="17" t="s">
        <v>42</v>
      </c>
      <c r="C59" s="17" t="s">
        <v>539</v>
      </c>
      <c r="D59" s="8" t="s">
        <v>540</v>
      </c>
      <c r="E59" s="8" t="s">
        <v>541</v>
      </c>
      <c r="F59" s="8" t="s">
        <v>542</v>
      </c>
    </row>
    <row r="60" spans="1:13" ht="50.1" customHeight="1">
      <c r="A60" s="17"/>
      <c r="B60" s="17"/>
      <c r="C60" s="17"/>
      <c r="D60" s="8" t="s">
        <v>557</v>
      </c>
      <c r="E60" s="8" t="s">
        <v>557</v>
      </c>
      <c r="F60" s="8" t="s">
        <v>557</v>
      </c>
    </row>
    <row r="61" spans="1:13" ht="24.9" customHeight="1">
      <c r="A61" s="8" t="s">
        <v>319</v>
      </c>
      <c r="B61" s="8" t="s">
        <v>420</v>
      </c>
      <c r="C61" s="8" t="s">
        <v>421</v>
      </c>
      <c r="D61" s="8" t="s">
        <v>422</v>
      </c>
      <c r="E61" s="8" t="s">
        <v>423</v>
      </c>
      <c r="F61" s="8" t="s">
        <v>424</v>
      </c>
    </row>
    <row r="62" spans="1:13" ht="24.9" customHeight="1">
      <c r="A62" s="8" t="s">
        <v>51</v>
      </c>
      <c r="B62" s="8" t="s">
        <v>51</v>
      </c>
      <c r="C62" s="8" t="s">
        <v>51</v>
      </c>
      <c r="D62" s="8" t="s">
        <v>51</v>
      </c>
      <c r="E62" s="8" t="s">
        <v>51</v>
      </c>
      <c r="F62" s="8" t="s">
        <v>51</v>
      </c>
    </row>
    <row r="63" spans="1:13" ht="15" customHeight="1"/>
    <row r="64" spans="1:13" ht="24.9" customHeight="1">
      <c r="A64" s="23" t="s">
        <v>562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 ht="24.9" customHeight="1"/>
    <row r="66" spans="1:12" ht="50.1" customHeight="1">
      <c r="A66" s="17" t="s">
        <v>312</v>
      </c>
      <c r="B66" s="17" t="s">
        <v>42</v>
      </c>
      <c r="C66" s="17" t="s">
        <v>539</v>
      </c>
      <c r="D66" s="17" t="s">
        <v>540</v>
      </c>
      <c r="E66" s="17"/>
      <c r="F66" s="17"/>
      <c r="G66" s="17" t="s">
        <v>541</v>
      </c>
      <c r="H66" s="17"/>
      <c r="I66" s="17"/>
      <c r="J66" s="17" t="s">
        <v>542</v>
      </c>
      <c r="K66" s="17"/>
      <c r="L66" s="17"/>
    </row>
    <row r="67" spans="1:12" ht="50.1" customHeight="1">
      <c r="A67" s="17"/>
      <c r="B67" s="17"/>
      <c r="C67" s="17"/>
      <c r="D67" s="8" t="s">
        <v>563</v>
      </c>
      <c r="E67" s="8" t="s">
        <v>564</v>
      </c>
      <c r="F67" s="8" t="s">
        <v>565</v>
      </c>
      <c r="G67" s="8" t="s">
        <v>563</v>
      </c>
      <c r="H67" s="8" t="s">
        <v>564</v>
      </c>
      <c r="I67" s="8" t="s">
        <v>566</v>
      </c>
      <c r="J67" s="8" t="s">
        <v>563</v>
      </c>
      <c r="K67" s="8" t="s">
        <v>564</v>
      </c>
      <c r="L67" s="8" t="s">
        <v>567</v>
      </c>
    </row>
    <row r="68" spans="1:12" ht="24.9" customHeight="1">
      <c r="A68" s="8" t="s">
        <v>319</v>
      </c>
      <c r="B68" s="8" t="s">
        <v>420</v>
      </c>
      <c r="C68" s="8" t="s">
        <v>421</v>
      </c>
      <c r="D68" s="8" t="s">
        <v>422</v>
      </c>
      <c r="E68" s="8" t="s">
        <v>423</v>
      </c>
      <c r="F68" s="8" t="s">
        <v>424</v>
      </c>
      <c r="G68" s="8" t="s">
        <v>425</v>
      </c>
      <c r="H68" s="8" t="s">
        <v>426</v>
      </c>
      <c r="I68" s="8" t="s">
        <v>427</v>
      </c>
      <c r="J68" s="8" t="s">
        <v>428</v>
      </c>
      <c r="K68" s="8" t="s">
        <v>439</v>
      </c>
      <c r="L68" s="8" t="s">
        <v>440</v>
      </c>
    </row>
    <row r="69" spans="1:12" ht="24.9" customHeight="1">
      <c r="A69" s="8" t="s">
        <v>51</v>
      </c>
      <c r="B69" s="8" t="s">
        <v>51</v>
      </c>
      <c r="C69" s="8" t="s">
        <v>51</v>
      </c>
      <c r="D69" s="8" t="s">
        <v>51</v>
      </c>
      <c r="E69" s="8" t="s">
        <v>51</v>
      </c>
      <c r="F69" s="8" t="s">
        <v>51</v>
      </c>
      <c r="G69" s="8" t="s">
        <v>51</v>
      </c>
      <c r="H69" s="8" t="s">
        <v>51</v>
      </c>
      <c r="I69" s="8" t="s">
        <v>51</v>
      </c>
      <c r="J69" s="8" t="s">
        <v>51</v>
      </c>
      <c r="K69" s="8" t="s">
        <v>51</v>
      </c>
      <c r="L69" s="8" t="s">
        <v>51</v>
      </c>
    </row>
  </sheetData>
  <sheetProtection password="B993" sheet="1" objects="1" scenarios="1"/>
  <mergeCells count="54"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19:C19"/>
    <mergeCell ref="A21:L21"/>
    <mergeCell ref="A23:A24"/>
    <mergeCell ref="B23:B24"/>
    <mergeCell ref="C23:C24"/>
    <mergeCell ref="D23:F23"/>
    <mergeCell ref="G23:I23"/>
    <mergeCell ref="J23:L23"/>
    <mergeCell ref="A28:C28"/>
    <mergeCell ref="A30:L30"/>
    <mergeCell ref="A32:A33"/>
    <mergeCell ref="B32:B33"/>
    <mergeCell ref="C32:C33"/>
    <mergeCell ref="D32:F32"/>
    <mergeCell ref="G32:I32"/>
    <mergeCell ref="J32:L32"/>
    <mergeCell ref="A37:M37"/>
    <mergeCell ref="A39:F39"/>
    <mergeCell ref="A41:A42"/>
    <mergeCell ref="B41:B42"/>
    <mergeCell ref="C41:C42"/>
    <mergeCell ref="A46:M46"/>
    <mergeCell ref="A48:F48"/>
    <mergeCell ref="A50:A51"/>
    <mergeCell ref="B50:B51"/>
    <mergeCell ref="C50:C51"/>
    <mergeCell ref="A55:M55"/>
    <mergeCell ref="A57:F57"/>
    <mergeCell ref="A59:A60"/>
    <mergeCell ref="B59:B60"/>
    <mergeCell ref="C59:C60"/>
    <mergeCell ref="A64:L64"/>
    <mergeCell ref="A66:A67"/>
    <mergeCell ref="B66:B67"/>
    <mergeCell ref="C66:C67"/>
    <mergeCell ref="D66:F66"/>
    <mergeCell ref="G66:I66"/>
    <mergeCell ref="J66:L6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6"/>
  <sheetViews>
    <sheetView workbookViewId="0"/>
  </sheetViews>
  <sheetFormatPr defaultRowHeight="10.199999999999999"/>
  <cols>
    <col min="1" max="2" width="13.375" customWidth="1"/>
    <col min="3" max="4" width="47.75" customWidth="1"/>
    <col min="5" max="5" width="15.25" customWidth="1"/>
    <col min="6" max="8" width="19.125" customWidth="1"/>
    <col min="9" max="9" width="47.75" customWidth="1"/>
  </cols>
  <sheetData>
    <row r="1" spans="1:9" ht="15" customHeight="1">
      <c r="A1" s="26" t="s">
        <v>568</v>
      </c>
      <c r="B1" s="26"/>
      <c r="C1" s="26"/>
      <c r="D1" s="26"/>
      <c r="E1" s="26"/>
      <c r="F1" s="26"/>
      <c r="G1" s="26"/>
      <c r="H1" s="26"/>
      <c r="I1" s="26"/>
    </row>
    <row r="2" spans="1:9" ht="24.9" customHeight="1">
      <c r="A2" s="20" t="s">
        <v>569</v>
      </c>
      <c r="B2" s="20"/>
      <c r="C2" s="20"/>
      <c r="D2" s="20"/>
      <c r="E2" s="20"/>
      <c r="F2" s="20"/>
      <c r="G2" s="20"/>
      <c r="H2" s="20"/>
      <c r="I2" s="20"/>
    </row>
    <row r="3" spans="1:9" ht="20.100000000000001" customHeight="1"/>
    <row r="4" spans="1:9" ht="20.100000000000001" customHeight="1">
      <c r="A4" s="33" t="s">
        <v>570</v>
      </c>
      <c r="B4" s="33"/>
      <c r="C4" s="33"/>
      <c r="D4" s="33" t="s">
        <v>407</v>
      </c>
      <c r="E4" s="33"/>
      <c r="F4" s="33"/>
      <c r="G4" s="33"/>
      <c r="H4" s="33"/>
      <c r="I4" s="33"/>
    </row>
    <row r="5" spans="1:9" ht="20.100000000000001" customHeight="1">
      <c r="A5" s="17" t="s">
        <v>571</v>
      </c>
      <c r="B5" s="17" t="s">
        <v>572</v>
      </c>
      <c r="C5" s="17" t="s">
        <v>573</v>
      </c>
      <c r="D5" s="17" t="s">
        <v>574</v>
      </c>
      <c r="E5" s="17" t="s">
        <v>575</v>
      </c>
      <c r="F5" s="17" t="s">
        <v>576</v>
      </c>
      <c r="G5" s="17"/>
      <c r="H5" s="17"/>
      <c r="I5" s="17"/>
    </row>
    <row r="6" spans="1:9" ht="20.100000000000001" customHeight="1">
      <c r="A6" s="17"/>
      <c r="B6" s="17"/>
      <c r="C6" s="17"/>
      <c r="D6" s="17"/>
      <c r="E6" s="17"/>
      <c r="F6" s="8" t="s">
        <v>577</v>
      </c>
      <c r="G6" s="8" t="s">
        <v>578</v>
      </c>
      <c r="H6" s="8" t="s">
        <v>579</v>
      </c>
      <c r="I6" s="8" t="s">
        <v>580</v>
      </c>
    </row>
    <row r="7" spans="1:9" ht="30" customHeight="1">
      <c r="A7" s="8" t="s">
        <v>137</v>
      </c>
      <c r="B7" s="8" t="s">
        <v>319</v>
      </c>
      <c r="C7" s="9" t="s">
        <v>581</v>
      </c>
      <c r="D7" s="9" t="s">
        <v>582</v>
      </c>
      <c r="E7" s="8" t="s">
        <v>583</v>
      </c>
      <c r="F7" s="11">
        <v>0</v>
      </c>
      <c r="G7" s="11">
        <v>300000</v>
      </c>
      <c r="H7" s="11">
        <v>300000</v>
      </c>
      <c r="I7" s="9" t="s">
        <v>584</v>
      </c>
    </row>
    <row r="8" spans="1:9" ht="30" customHeight="1">
      <c r="A8" s="8" t="s">
        <v>158</v>
      </c>
      <c r="B8" s="8" t="s">
        <v>319</v>
      </c>
      <c r="C8" s="9" t="s">
        <v>581</v>
      </c>
      <c r="D8" s="9" t="s">
        <v>585</v>
      </c>
      <c r="E8" s="8" t="s">
        <v>583</v>
      </c>
      <c r="F8" s="11">
        <v>0</v>
      </c>
      <c r="G8" s="11">
        <v>90600</v>
      </c>
      <c r="H8" s="11">
        <v>90600</v>
      </c>
      <c r="I8" s="9" t="s">
        <v>584</v>
      </c>
    </row>
    <row r="9" spans="1:9" ht="30" customHeight="1">
      <c r="A9" s="8" t="s">
        <v>148</v>
      </c>
      <c r="B9" s="8" t="s">
        <v>421</v>
      </c>
      <c r="C9" s="9" t="s">
        <v>581</v>
      </c>
      <c r="D9" s="9" t="s">
        <v>586</v>
      </c>
      <c r="E9" s="8" t="s">
        <v>583</v>
      </c>
      <c r="F9" s="11">
        <v>0</v>
      </c>
      <c r="G9" s="11">
        <v>250000</v>
      </c>
      <c r="H9" s="11">
        <v>250000</v>
      </c>
      <c r="I9" s="9" t="s">
        <v>584</v>
      </c>
    </row>
    <row r="10" spans="1:9" ht="30" customHeight="1">
      <c r="A10" s="8" t="s">
        <v>148</v>
      </c>
      <c r="B10" s="8" t="s">
        <v>421</v>
      </c>
      <c r="C10" s="9" t="s">
        <v>581</v>
      </c>
      <c r="D10" s="9" t="s">
        <v>586</v>
      </c>
      <c r="E10" s="8" t="s">
        <v>583</v>
      </c>
      <c r="F10" s="11">
        <v>250000</v>
      </c>
      <c r="G10" s="11">
        <v>150000</v>
      </c>
      <c r="H10" s="11">
        <v>-100000</v>
      </c>
      <c r="I10" s="9" t="s">
        <v>587</v>
      </c>
    </row>
    <row r="11" spans="1:9" ht="15" customHeight="1">
      <c r="A11" s="8" t="s">
        <v>219</v>
      </c>
      <c r="B11" s="8" t="s">
        <v>428</v>
      </c>
      <c r="C11" s="9" t="s">
        <v>581</v>
      </c>
      <c r="D11" s="9" t="s">
        <v>588</v>
      </c>
      <c r="E11" s="8" t="s">
        <v>583</v>
      </c>
      <c r="F11" s="11">
        <v>70000</v>
      </c>
      <c r="G11" s="11">
        <v>132000</v>
      </c>
      <c r="H11" s="11">
        <v>62000</v>
      </c>
      <c r="I11" s="9" t="s">
        <v>587</v>
      </c>
    </row>
    <row r="12" spans="1:9" ht="15" customHeight="1">
      <c r="A12" s="8" t="s">
        <v>219</v>
      </c>
      <c r="B12" s="8" t="s">
        <v>428</v>
      </c>
      <c r="C12" s="9" t="s">
        <v>581</v>
      </c>
      <c r="D12" s="9" t="s">
        <v>588</v>
      </c>
      <c r="E12" s="8" t="s">
        <v>583</v>
      </c>
      <c r="F12" s="11">
        <v>0</v>
      </c>
      <c r="G12" s="11">
        <v>70000</v>
      </c>
      <c r="H12" s="11">
        <v>70000</v>
      </c>
      <c r="I12" s="9" t="s">
        <v>584</v>
      </c>
    </row>
    <row r="13" spans="1:9" ht="15" customHeight="1">
      <c r="A13" s="8" t="s">
        <v>219</v>
      </c>
      <c r="B13" s="8" t="s">
        <v>428</v>
      </c>
      <c r="C13" s="9" t="s">
        <v>581</v>
      </c>
      <c r="D13" s="9" t="s">
        <v>588</v>
      </c>
      <c r="E13" s="8" t="s">
        <v>583</v>
      </c>
      <c r="F13" s="11">
        <v>132000</v>
      </c>
      <c r="G13" s="11">
        <v>82000</v>
      </c>
      <c r="H13" s="11">
        <v>-50000</v>
      </c>
      <c r="I13" s="9" t="s">
        <v>587</v>
      </c>
    </row>
    <row r="14" spans="1:9" ht="15" customHeight="1">
      <c r="A14" s="8" t="s">
        <v>219</v>
      </c>
      <c r="B14" s="8" t="s">
        <v>424</v>
      </c>
      <c r="C14" s="9" t="s">
        <v>581</v>
      </c>
      <c r="D14" s="9" t="s">
        <v>589</v>
      </c>
      <c r="E14" s="8" t="s">
        <v>583</v>
      </c>
      <c r="F14" s="11">
        <v>0</v>
      </c>
      <c r="G14" s="11">
        <v>50000</v>
      </c>
      <c r="H14" s="11">
        <v>50000</v>
      </c>
      <c r="I14" s="9" t="s">
        <v>587</v>
      </c>
    </row>
    <row r="15" spans="1:9" ht="15" customHeight="1">
      <c r="A15" s="8" t="s">
        <v>219</v>
      </c>
      <c r="B15" s="8" t="s">
        <v>424</v>
      </c>
      <c r="C15" s="9" t="s">
        <v>581</v>
      </c>
      <c r="D15" s="9" t="s">
        <v>589</v>
      </c>
      <c r="E15" s="8" t="s">
        <v>583</v>
      </c>
      <c r="F15" s="11">
        <v>50000</v>
      </c>
      <c r="G15" s="11">
        <v>50000</v>
      </c>
      <c r="H15" s="11">
        <v>0</v>
      </c>
      <c r="I15" s="9" t="s">
        <v>587</v>
      </c>
    </row>
    <row r="16" spans="1:9" ht="30" customHeight="1">
      <c r="A16" s="8" t="s">
        <v>250</v>
      </c>
      <c r="B16" s="8" t="s">
        <v>319</v>
      </c>
      <c r="C16" s="9" t="s">
        <v>581</v>
      </c>
      <c r="D16" s="9" t="s">
        <v>590</v>
      </c>
      <c r="E16" s="8" t="s">
        <v>583</v>
      </c>
      <c r="F16" s="11">
        <v>322400</v>
      </c>
      <c r="G16" s="11">
        <v>301125</v>
      </c>
      <c r="H16" s="11">
        <v>-21275</v>
      </c>
      <c r="I16" s="9" t="s">
        <v>587</v>
      </c>
    </row>
    <row r="17" spans="1:9" ht="30" customHeight="1">
      <c r="A17" s="8" t="s">
        <v>250</v>
      </c>
      <c r="B17" s="8" t="s">
        <v>319</v>
      </c>
      <c r="C17" s="9" t="s">
        <v>581</v>
      </c>
      <c r="D17" s="9" t="s">
        <v>590</v>
      </c>
      <c r="E17" s="8" t="s">
        <v>583</v>
      </c>
      <c r="F17" s="11">
        <v>0</v>
      </c>
      <c r="G17" s="11">
        <v>322400</v>
      </c>
      <c r="H17" s="11">
        <v>322400</v>
      </c>
      <c r="I17" s="9" t="s">
        <v>584</v>
      </c>
    </row>
    <row r="18" spans="1:9" ht="30" customHeight="1">
      <c r="A18" s="8" t="s">
        <v>250</v>
      </c>
      <c r="B18" s="8" t="s">
        <v>319</v>
      </c>
      <c r="C18" s="9" t="s">
        <v>581</v>
      </c>
      <c r="D18" s="9" t="s">
        <v>590</v>
      </c>
      <c r="E18" s="8" t="s">
        <v>583</v>
      </c>
      <c r="F18" s="11">
        <v>341125</v>
      </c>
      <c r="G18" s="11">
        <v>341125</v>
      </c>
      <c r="H18" s="11">
        <v>0</v>
      </c>
      <c r="I18" s="9" t="s">
        <v>587</v>
      </c>
    </row>
    <row r="19" spans="1:9" ht="30" customHeight="1">
      <c r="A19" s="8" t="s">
        <v>250</v>
      </c>
      <c r="B19" s="8" t="s">
        <v>319</v>
      </c>
      <c r="C19" s="9" t="s">
        <v>581</v>
      </c>
      <c r="D19" s="9" t="s">
        <v>590</v>
      </c>
      <c r="E19" s="8" t="s">
        <v>583</v>
      </c>
      <c r="F19" s="11">
        <v>301125</v>
      </c>
      <c r="G19" s="11">
        <v>341125</v>
      </c>
      <c r="H19" s="11">
        <v>40000</v>
      </c>
      <c r="I19" s="9" t="s">
        <v>587</v>
      </c>
    </row>
    <row r="20" spans="1:9" ht="30" customHeight="1">
      <c r="A20" s="8" t="s">
        <v>268</v>
      </c>
      <c r="B20" s="8" t="s">
        <v>319</v>
      </c>
      <c r="C20" s="9" t="s">
        <v>581</v>
      </c>
      <c r="D20" s="9" t="s">
        <v>591</v>
      </c>
      <c r="E20" s="8" t="s">
        <v>583</v>
      </c>
      <c r="F20" s="11">
        <v>0</v>
      </c>
      <c r="G20" s="11">
        <v>170000</v>
      </c>
      <c r="H20" s="11">
        <v>170000</v>
      </c>
      <c r="I20" s="9" t="s">
        <v>584</v>
      </c>
    </row>
    <row r="21" spans="1:9" ht="30" customHeight="1">
      <c r="A21" s="8" t="s">
        <v>268</v>
      </c>
      <c r="B21" s="8" t="s">
        <v>319</v>
      </c>
      <c r="C21" s="9" t="s">
        <v>581</v>
      </c>
      <c r="D21" s="9" t="s">
        <v>591</v>
      </c>
      <c r="E21" s="8" t="s">
        <v>583</v>
      </c>
      <c r="F21" s="11">
        <v>170000</v>
      </c>
      <c r="G21" s="11">
        <v>158000</v>
      </c>
      <c r="H21" s="11">
        <v>-12000</v>
      </c>
      <c r="I21" s="9" t="s">
        <v>587</v>
      </c>
    </row>
    <row r="22" spans="1:9" ht="30" customHeight="1">
      <c r="A22" s="8" t="s">
        <v>268</v>
      </c>
      <c r="B22" s="8" t="s">
        <v>420</v>
      </c>
      <c r="C22" s="9" t="s">
        <v>581</v>
      </c>
      <c r="D22" s="9" t="s">
        <v>592</v>
      </c>
      <c r="E22" s="8" t="s">
        <v>583</v>
      </c>
      <c r="F22" s="11">
        <v>0</v>
      </c>
      <c r="G22" s="11">
        <v>10000</v>
      </c>
      <c r="H22" s="11">
        <v>10000</v>
      </c>
      <c r="I22" s="9" t="s">
        <v>584</v>
      </c>
    </row>
    <row r="23" spans="1:9" ht="30" customHeight="1">
      <c r="A23" s="8" t="s">
        <v>268</v>
      </c>
      <c r="B23" s="8" t="s">
        <v>421</v>
      </c>
      <c r="C23" s="9" t="s">
        <v>581</v>
      </c>
      <c r="D23" s="9" t="s">
        <v>593</v>
      </c>
      <c r="E23" s="8" t="s">
        <v>583</v>
      </c>
      <c r="F23" s="11">
        <v>10000</v>
      </c>
      <c r="G23" s="11">
        <v>20000</v>
      </c>
      <c r="H23" s="11">
        <v>10000</v>
      </c>
      <c r="I23" s="9" t="s">
        <v>587</v>
      </c>
    </row>
    <row r="24" spans="1:9" ht="30" customHeight="1">
      <c r="A24" s="8" t="s">
        <v>268</v>
      </c>
      <c r="B24" s="8" t="s">
        <v>421</v>
      </c>
      <c r="C24" s="9" t="s">
        <v>581</v>
      </c>
      <c r="D24" s="9" t="s">
        <v>593</v>
      </c>
      <c r="E24" s="8" t="s">
        <v>583</v>
      </c>
      <c r="F24" s="11">
        <v>0</v>
      </c>
      <c r="G24" s="11">
        <v>10000</v>
      </c>
      <c r="H24" s="11">
        <v>10000</v>
      </c>
      <c r="I24" s="9" t="s">
        <v>584</v>
      </c>
    </row>
    <row r="25" spans="1:9" ht="20.100000000000001" customHeight="1"/>
    <row r="26" spans="1:9" ht="20.100000000000001" customHeight="1">
      <c r="A26" s="33" t="s">
        <v>570</v>
      </c>
      <c r="B26" s="33"/>
      <c r="C26" s="33"/>
      <c r="D26" s="33" t="s">
        <v>431</v>
      </c>
      <c r="E26" s="33"/>
      <c r="F26" s="33"/>
      <c r="G26" s="33"/>
      <c r="H26" s="33"/>
      <c r="I26" s="33"/>
    </row>
    <row r="27" spans="1:9" ht="20.100000000000001" customHeight="1">
      <c r="A27" s="17" t="s">
        <v>571</v>
      </c>
      <c r="B27" s="17" t="s">
        <v>572</v>
      </c>
      <c r="C27" s="17" t="s">
        <v>573</v>
      </c>
      <c r="D27" s="17" t="s">
        <v>574</v>
      </c>
      <c r="E27" s="17" t="s">
        <v>575</v>
      </c>
      <c r="F27" s="17" t="s">
        <v>576</v>
      </c>
      <c r="G27" s="17"/>
      <c r="H27" s="17"/>
      <c r="I27" s="17"/>
    </row>
    <row r="28" spans="1:9" ht="20.100000000000001" customHeight="1">
      <c r="A28" s="17"/>
      <c r="B28" s="17"/>
      <c r="C28" s="17"/>
      <c r="D28" s="17"/>
      <c r="E28" s="17"/>
      <c r="F28" s="8" t="s">
        <v>577</v>
      </c>
      <c r="G28" s="8" t="s">
        <v>578</v>
      </c>
      <c r="H28" s="8" t="s">
        <v>579</v>
      </c>
      <c r="I28" s="8" t="s">
        <v>580</v>
      </c>
    </row>
    <row r="29" spans="1:9" ht="45" customHeight="1">
      <c r="A29" s="8" t="s">
        <v>137</v>
      </c>
      <c r="B29" s="8" t="s">
        <v>319</v>
      </c>
      <c r="C29" s="9" t="s">
        <v>594</v>
      </c>
      <c r="D29" s="9" t="s">
        <v>595</v>
      </c>
      <c r="E29" s="8" t="s">
        <v>583</v>
      </c>
      <c r="F29" s="11">
        <v>9903123.2200000007</v>
      </c>
      <c r="G29" s="11">
        <v>8882835.9000000004</v>
      </c>
      <c r="H29" s="11">
        <v>-1020287.32</v>
      </c>
      <c r="I29" s="9" t="s">
        <v>587</v>
      </c>
    </row>
    <row r="30" spans="1:9" ht="45" customHeight="1">
      <c r="A30" s="8" t="s">
        <v>137</v>
      </c>
      <c r="B30" s="8" t="s">
        <v>319</v>
      </c>
      <c r="C30" s="9" t="s">
        <v>594</v>
      </c>
      <c r="D30" s="9" t="s">
        <v>595</v>
      </c>
      <c r="E30" s="8" t="s">
        <v>583</v>
      </c>
      <c r="F30" s="11">
        <v>8882835.9000000004</v>
      </c>
      <c r="G30" s="11">
        <v>8882835.9000000004</v>
      </c>
      <c r="H30" s="11">
        <v>0</v>
      </c>
      <c r="I30" s="9" t="s">
        <v>587</v>
      </c>
    </row>
    <row r="31" spans="1:9" ht="45" customHeight="1">
      <c r="A31" s="8" t="s">
        <v>137</v>
      </c>
      <c r="B31" s="8" t="s">
        <v>319</v>
      </c>
      <c r="C31" s="9" t="s">
        <v>594</v>
      </c>
      <c r="D31" s="9" t="s">
        <v>595</v>
      </c>
      <c r="E31" s="8" t="s">
        <v>583</v>
      </c>
      <c r="F31" s="11">
        <v>8882835.9000000004</v>
      </c>
      <c r="G31" s="11">
        <v>8882835.9000000004</v>
      </c>
      <c r="H31" s="11">
        <v>0</v>
      </c>
      <c r="I31" s="9" t="s">
        <v>587</v>
      </c>
    </row>
    <row r="32" spans="1:9" ht="45" customHeight="1">
      <c r="A32" s="8" t="s">
        <v>137</v>
      </c>
      <c r="B32" s="8" t="s">
        <v>319</v>
      </c>
      <c r="C32" s="9" t="s">
        <v>596</v>
      </c>
      <c r="D32" s="9" t="s">
        <v>595</v>
      </c>
      <c r="E32" s="8" t="s">
        <v>583</v>
      </c>
      <c r="F32" s="11">
        <v>0</v>
      </c>
      <c r="G32" s="11">
        <v>9514765.4499999993</v>
      </c>
      <c r="H32" s="11">
        <v>9514765.4499999993</v>
      </c>
      <c r="I32" s="9" t="s">
        <v>584</v>
      </c>
    </row>
    <row r="33" spans="1:9" ht="45" customHeight="1">
      <c r="A33" s="8" t="s">
        <v>137</v>
      </c>
      <c r="B33" s="8" t="s">
        <v>319</v>
      </c>
      <c r="C33" s="9" t="s">
        <v>594</v>
      </c>
      <c r="D33" s="9" t="s">
        <v>595</v>
      </c>
      <c r="E33" s="8" t="s">
        <v>583</v>
      </c>
      <c r="F33" s="11">
        <v>0</v>
      </c>
      <c r="G33" s="11">
        <v>9903123.2200000007</v>
      </c>
      <c r="H33" s="11">
        <v>9903123.2200000007</v>
      </c>
      <c r="I33" s="9" t="s">
        <v>584</v>
      </c>
    </row>
    <row r="34" spans="1:9" ht="45" customHeight="1">
      <c r="A34" s="8" t="s">
        <v>137</v>
      </c>
      <c r="B34" s="8" t="s">
        <v>319</v>
      </c>
      <c r="C34" s="9" t="s">
        <v>596</v>
      </c>
      <c r="D34" s="9" t="s">
        <v>595</v>
      </c>
      <c r="E34" s="8" t="s">
        <v>583</v>
      </c>
      <c r="F34" s="11">
        <v>9514765.4499999993</v>
      </c>
      <c r="G34" s="11">
        <v>8534489.3900000006</v>
      </c>
      <c r="H34" s="11">
        <v>-980276.06</v>
      </c>
      <c r="I34" s="9" t="s">
        <v>587</v>
      </c>
    </row>
    <row r="35" spans="1:9" ht="45" customHeight="1">
      <c r="A35" s="8" t="s">
        <v>137</v>
      </c>
      <c r="B35" s="8" t="s">
        <v>319</v>
      </c>
      <c r="C35" s="9" t="s">
        <v>594</v>
      </c>
      <c r="D35" s="9" t="s">
        <v>595</v>
      </c>
      <c r="E35" s="8" t="s">
        <v>583</v>
      </c>
      <c r="F35" s="11">
        <v>8882835.9000000004</v>
      </c>
      <c r="G35" s="11">
        <v>8882835.9000000004</v>
      </c>
      <c r="H35" s="11">
        <v>0</v>
      </c>
      <c r="I35" s="9" t="s">
        <v>587</v>
      </c>
    </row>
    <row r="36" spans="1:9" ht="45" customHeight="1">
      <c r="A36" s="8" t="s">
        <v>137</v>
      </c>
      <c r="B36" s="8" t="s">
        <v>319</v>
      </c>
      <c r="C36" s="9" t="s">
        <v>596</v>
      </c>
      <c r="D36" s="9" t="s">
        <v>595</v>
      </c>
      <c r="E36" s="8" t="s">
        <v>583</v>
      </c>
      <c r="F36" s="11">
        <v>8534489.3900000006</v>
      </c>
      <c r="G36" s="11">
        <v>8534489.3900000006</v>
      </c>
      <c r="H36" s="11">
        <v>0</v>
      </c>
      <c r="I36" s="9" t="s">
        <v>587</v>
      </c>
    </row>
    <row r="37" spans="1:9" ht="45" customHeight="1">
      <c r="A37" s="8" t="s">
        <v>137</v>
      </c>
      <c r="B37" s="8" t="s">
        <v>421</v>
      </c>
      <c r="C37" s="9" t="s">
        <v>594</v>
      </c>
      <c r="D37" s="9" t="s">
        <v>597</v>
      </c>
      <c r="E37" s="8" t="s">
        <v>583</v>
      </c>
      <c r="F37" s="11">
        <v>1124411</v>
      </c>
      <c r="G37" s="11">
        <v>1331210.07</v>
      </c>
      <c r="H37" s="11">
        <v>206799.07</v>
      </c>
      <c r="I37" s="9" t="s">
        <v>587</v>
      </c>
    </row>
    <row r="38" spans="1:9" ht="45" customHeight="1">
      <c r="A38" s="8" t="s">
        <v>137</v>
      </c>
      <c r="B38" s="8" t="s">
        <v>421</v>
      </c>
      <c r="C38" s="9" t="s">
        <v>596</v>
      </c>
      <c r="D38" s="9" t="s">
        <v>597</v>
      </c>
      <c r="E38" s="8" t="s">
        <v>583</v>
      </c>
      <c r="F38" s="11">
        <v>1080316</v>
      </c>
      <c r="G38" s="11">
        <v>1276123.4099999999</v>
      </c>
      <c r="H38" s="11">
        <v>195807.41</v>
      </c>
      <c r="I38" s="9" t="s">
        <v>587</v>
      </c>
    </row>
    <row r="39" spans="1:9" ht="45" customHeight="1">
      <c r="A39" s="8" t="s">
        <v>137</v>
      </c>
      <c r="B39" s="8" t="s">
        <v>421</v>
      </c>
      <c r="C39" s="9" t="s">
        <v>594</v>
      </c>
      <c r="D39" s="9" t="s">
        <v>597</v>
      </c>
      <c r="E39" s="8" t="s">
        <v>583</v>
      </c>
      <c r="F39" s="11">
        <v>0</v>
      </c>
      <c r="G39" s="11">
        <v>1124411</v>
      </c>
      <c r="H39" s="11">
        <v>1124411</v>
      </c>
      <c r="I39" s="9" t="s">
        <v>584</v>
      </c>
    </row>
    <row r="40" spans="1:9" ht="45" customHeight="1">
      <c r="A40" s="8" t="s">
        <v>137</v>
      </c>
      <c r="B40" s="8" t="s">
        <v>421</v>
      </c>
      <c r="C40" s="9" t="s">
        <v>594</v>
      </c>
      <c r="D40" s="9" t="s">
        <v>597</v>
      </c>
      <c r="E40" s="8" t="s">
        <v>583</v>
      </c>
      <c r="F40" s="11">
        <v>1331210.07</v>
      </c>
      <c r="G40" s="11">
        <v>1328210.07</v>
      </c>
      <c r="H40" s="11">
        <v>-3000</v>
      </c>
      <c r="I40" s="9" t="s">
        <v>587</v>
      </c>
    </row>
    <row r="41" spans="1:9" ht="45" customHeight="1">
      <c r="A41" s="8" t="s">
        <v>137</v>
      </c>
      <c r="B41" s="8" t="s">
        <v>421</v>
      </c>
      <c r="C41" s="9" t="s">
        <v>596</v>
      </c>
      <c r="D41" s="9" t="s">
        <v>597</v>
      </c>
      <c r="E41" s="8" t="s">
        <v>583</v>
      </c>
      <c r="F41" s="11">
        <v>0</v>
      </c>
      <c r="G41" s="11">
        <v>1080316</v>
      </c>
      <c r="H41" s="11">
        <v>1080316</v>
      </c>
      <c r="I41" s="9" t="s">
        <v>584</v>
      </c>
    </row>
    <row r="42" spans="1:9" ht="45" customHeight="1">
      <c r="A42" s="8" t="s">
        <v>137</v>
      </c>
      <c r="B42" s="8" t="s">
        <v>422</v>
      </c>
      <c r="C42" s="9" t="s">
        <v>594</v>
      </c>
      <c r="D42" s="9" t="s">
        <v>598</v>
      </c>
      <c r="E42" s="8" t="s">
        <v>583</v>
      </c>
      <c r="F42" s="11">
        <v>2205507</v>
      </c>
      <c r="G42" s="11">
        <v>2859092.87</v>
      </c>
      <c r="H42" s="11">
        <v>653585.87</v>
      </c>
      <c r="I42" s="9" t="s">
        <v>587</v>
      </c>
    </row>
    <row r="43" spans="1:9" ht="45" customHeight="1">
      <c r="A43" s="8" t="s">
        <v>137</v>
      </c>
      <c r="B43" s="8" t="s">
        <v>422</v>
      </c>
      <c r="C43" s="9" t="s">
        <v>596</v>
      </c>
      <c r="D43" s="9" t="s">
        <v>598</v>
      </c>
      <c r="E43" s="8" t="s">
        <v>583</v>
      </c>
      <c r="F43" s="11">
        <v>0</v>
      </c>
      <c r="G43" s="11">
        <v>2119016</v>
      </c>
      <c r="H43" s="11">
        <v>2119016</v>
      </c>
      <c r="I43" s="9" t="s">
        <v>584</v>
      </c>
    </row>
    <row r="44" spans="1:9" ht="45" customHeight="1">
      <c r="A44" s="8" t="s">
        <v>137</v>
      </c>
      <c r="B44" s="8" t="s">
        <v>422</v>
      </c>
      <c r="C44" s="9" t="s">
        <v>596</v>
      </c>
      <c r="D44" s="9" t="s">
        <v>598</v>
      </c>
      <c r="E44" s="8" t="s">
        <v>583</v>
      </c>
      <c r="F44" s="11">
        <v>2119016</v>
      </c>
      <c r="G44" s="11">
        <v>2746971.58</v>
      </c>
      <c r="H44" s="11">
        <v>627955.57999999996</v>
      </c>
      <c r="I44" s="9" t="s">
        <v>587</v>
      </c>
    </row>
    <row r="45" spans="1:9" ht="45" customHeight="1">
      <c r="A45" s="8" t="s">
        <v>137</v>
      </c>
      <c r="B45" s="8" t="s">
        <v>422</v>
      </c>
      <c r="C45" s="9" t="s">
        <v>594</v>
      </c>
      <c r="D45" s="9" t="s">
        <v>598</v>
      </c>
      <c r="E45" s="8" t="s">
        <v>583</v>
      </c>
      <c r="F45" s="11">
        <v>0</v>
      </c>
      <c r="G45" s="11">
        <v>2205507</v>
      </c>
      <c r="H45" s="11">
        <v>2205507</v>
      </c>
      <c r="I45" s="9" t="s">
        <v>584</v>
      </c>
    </row>
    <row r="46" spans="1:9" ht="45" customHeight="1">
      <c r="A46" s="8" t="s">
        <v>158</v>
      </c>
      <c r="B46" s="8" t="s">
        <v>319</v>
      </c>
      <c r="C46" s="9" t="s">
        <v>594</v>
      </c>
      <c r="D46" s="9" t="s">
        <v>599</v>
      </c>
      <c r="E46" s="8" t="s">
        <v>583</v>
      </c>
      <c r="F46" s="11">
        <v>2990743.21</v>
      </c>
      <c r="G46" s="11">
        <v>2682616.44</v>
      </c>
      <c r="H46" s="11">
        <v>-308126.77</v>
      </c>
      <c r="I46" s="9" t="s">
        <v>587</v>
      </c>
    </row>
    <row r="47" spans="1:9" ht="45" customHeight="1">
      <c r="A47" s="8" t="s">
        <v>158</v>
      </c>
      <c r="B47" s="8" t="s">
        <v>319</v>
      </c>
      <c r="C47" s="9" t="s">
        <v>596</v>
      </c>
      <c r="D47" s="9" t="s">
        <v>599</v>
      </c>
      <c r="E47" s="8" t="s">
        <v>583</v>
      </c>
      <c r="F47" s="11">
        <v>2873459.17</v>
      </c>
      <c r="G47" s="11">
        <v>2577415.7999999998</v>
      </c>
      <c r="H47" s="11">
        <v>-296043.37</v>
      </c>
      <c r="I47" s="9" t="s">
        <v>587</v>
      </c>
    </row>
    <row r="48" spans="1:9" ht="45" customHeight="1">
      <c r="A48" s="8" t="s">
        <v>158</v>
      </c>
      <c r="B48" s="8" t="s">
        <v>319</v>
      </c>
      <c r="C48" s="9" t="s">
        <v>594</v>
      </c>
      <c r="D48" s="9" t="s">
        <v>599</v>
      </c>
      <c r="E48" s="8" t="s">
        <v>583</v>
      </c>
      <c r="F48" s="11">
        <v>2682616.44</v>
      </c>
      <c r="G48" s="11">
        <v>2682616.4300000002</v>
      </c>
      <c r="H48" s="11">
        <v>-0.01</v>
      </c>
      <c r="I48" s="9" t="s">
        <v>587</v>
      </c>
    </row>
    <row r="49" spans="1:9" ht="45" customHeight="1">
      <c r="A49" s="8" t="s">
        <v>158</v>
      </c>
      <c r="B49" s="8" t="s">
        <v>319</v>
      </c>
      <c r="C49" s="9" t="s">
        <v>596</v>
      </c>
      <c r="D49" s="9" t="s">
        <v>599</v>
      </c>
      <c r="E49" s="8" t="s">
        <v>583</v>
      </c>
      <c r="F49" s="11">
        <v>0</v>
      </c>
      <c r="G49" s="11">
        <v>2873459.17</v>
      </c>
      <c r="H49" s="11">
        <v>2873459.17</v>
      </c>
      <c r="I49" s="9" t="s">
        <v>584</v>
      </c>
    </row>
    <row r="50" spans="1:9" ht="45" customHeight="1">
      <c r="A50" s="8" t="s">
        <v>158</v>
      </c>
      <c r="B50" s="8" t="s">
        <v>319</v>
      </c>
      <c r="C50" s="9" t="s">
        <v>594</v>
      </c>
      <c r="D50" s="9" t="s">
        <v>599</v>
      </c>
      <c r="E50" s="8" t="s">
        <v>583</v>
      </c>
      <c r="F50" s="11">
        <v>0</v>
      </c>
      <c r="G50" s="11">
        <v>2990743.21</v>
      </c>
      <c r="H50" s="11">
        <v>2990743.21</v>
      </c>
      <c r="I50" s="9" t="s">
        <v>584</v>
      </c>
    </row>
    <row r="51" spans="1:9" ht="45" customHeight="1">
      <c r="A51" s="8" t="s">
        <v>158</v>
      </c>
      <c r="B51" s="8" t="s">
        <v>319</v>
      </c>
      <c r="C51" s="9" t="s">
        <v>594</v>
      </c>
      <c r="D51" s="9" t="s">
        <v>599</v>
      </c>
      <c r="E51" s="8" t="s">
        <v>583</v>
      </c>
      <c r="F51" s="11">
        <v>2682616.4300000002</v>
      </c>
      <c r="G51" s="11">
        <v>2682616.4300000002</v>
      </c>
      <c r="H51" s="11">
        <v>0</v>
      </c>
      <c r="I51" s="9" t="s">
        <v>587</v>
      </c>
    </row>
    <row r="52" spans="1:9" ht="45" customHeight="1">
      <c r="A52" s="8" t="s">
        <v>158</v>
      </c>
      <c r="B52" s="8" t="s">
        <v>319</v>
      </c>
      <c r="C52" s="9" t="s">
        <v>596</v>
      </c>
      <c r="D52" s="9" t="s">
        <v>599</v>
      </c>
      <c r="E52" s="8" t="s">
        <v>583</v>
      </c>
      <c r="F52" s="11">
        <v>2577415.7999999998</v>
      </c>
      <c r="G52" s="11">
        <v>2577415.7999999998</v>
      </c>
      <c r="H52" s="11">
        <v>0</v>
      </c>
      <c r="I52" s="9" t="s">
        <v>587</v>
      </c>
    </row>
    <row r="53" spans="1:9" ht="45" customHeight="1">
      <c r="A53" s="8" t="s">
        <v>158</v>
      </c>
      <c r="B53" s="8" t="s">
        <v>319</v>
      </c>
      <c r="C53" s="9" t="s">
        <v>596</v>
      </c>
      <c r="D53" s="9" t="s">
        <v>599</v>
      </c>
      <c r="E53" s="8" t="s">
        <v>583</v>
      </c>
      <c r="F53" s="11">
        <v>2577415.7999999998</v>
      </c>
      <c r="G53" s="11">
        <v>2577415.7999999998</v>
      </c>
      <c r="H53" s="11">
        <v>0</v>
      </c>
      <c r="I53" s="9" t="s">
        <v>587</v>
      </c>
    </row>
    <row r="54" spans="1:9" ht="45" customHeight="1">
      <c r="A54" s="8" t="s">
        <v>158</v>
      </c>
      <c r="B54" s="8" t="s">
        <v>319</v>
      </c>
      <c r="C54" s="9" t="s">
        <v>594</v>
      </c>
      <c r="D54" s="9" t="s">
        <v>599</v>
      </c>
      <c r="E54" s="8" t="s">
        <v>583</v>
      </c>
      <c r="F54" s="11">
        <v>2682616.4300000002</v>
      </c>
      <c r="G54" s="11">
        <v>2682616.4300000002</v>
      </c>
      <c r="H54" s="11">
        <v>0</v>
      </c>
      <c r="I54" s="9" t="s">
        <v>587</v>
      </c>
    </row>
    <row r="55" spans="1:9" ht="45" customHeight="1">
      <c r="A55" s="8" t="s">
        <v>158</v>
      </c>
      <c r="B55" s="8" t="s">
        <v>319</v>
      </c>
      <c r="C55" s="9" t="s">
        <v>596</v>
      </c>
      <c r="D55" s="9" t="s">
        <v>599</v>
      </c>
      <c r="E55" s="8" t="s">
        <v>583</v>
      </c>
      <c r="F55" s="11">
        <v>2577415.7999999998</v>
      </c>
      <c r="G55" s="11">
        <v>2577415.7999999998</v>
      </c>
      <c r="H55" s="11">
        <v>0</v>
      </c>
      <c r="I55" s="9" t="s">
        <v>587</v>
      </c>
    </row>
    <row r="56" spans="1:9" ht="45" customHeight="1">
      <c r="A56" s="8" t="s">
        <v>158</v>
      </c>
      <c r="B56" s="8" t="s">
        <v>421</v>
      </c>
      <c r="C56" s="9" t="s">
        <v>594</v>
      </c>
      <c r="D56" s="9" t="s">
        <v>600</v>
      </c>
      <c r="E56" s="8" t="s">
        <v>583</v>
      </c>
      <c r="F56" s="11">
        <v>401119.44</v>
      </c>
      <c r="G56" s="11">
        <v>401119.44</v>
      </c>
      <c r="H56" s="11">
        <v>0</v>
      </c>
      <c r="I56" s="9" t="s">
        <v>587</v>
      </c>
    </row>
    <row r="57" spans="1:9" ht="45" customHeight="1">
      <c r="A57" s="8" t="s">
        <v>158</v>
      </c>
      <c r="B57" s="8" t="s">
        <v>421</v>
      </c>
      <c r="C57" s="9" t="s">
        <v>594</v>
      </c>
      <c r="D57" s="9" t="s">
        <v>600</v>
      </c>
      <c r="E57" s="8" t="s">
        <v>583</v>
      </c>
      <c r="F57" s="11">
        <v>339572.12</v>
      </c>
      <c r="G57" s="11">
        <v>401119.44</v>
      </c>
      <c r="H57" s="11">
        <v>61547.32</v>
      </c>
      <c r="I57" s="9" t="s">
        <v>587</v>
      </c>
    </row>
    <row r="58" spans="1:9" ht="45" customHeight="1">
      <c r="A58" s="8" t="s">
        <v>158</v>
      </c>
      <c r="B58" s="8" t="s">
        <v>421</v>
      </c>
      <c r="C58" s="9" t="s">
        <v>596</v>
      </c>
      <c r="D58" s="9" t="s">
        <v>600</v>
      </c>
      <c r="E58" s="8" t="s">
        <v>583</v>
      </c>
      <c r="F58" s="11">
        <v>385389.27</v>
      </c>
      <c r="G58" s="11">
        <v>385389.27</v>
      </c>
      <c r="H58" s="11">
        <v>0</v>
      </c>
      <c r="I58" s="9" t="s">
        <v>587</v>
      </c>
    </row>
    <row r="59" spans="1:9" ht="45" customHeight="1">
      <c r="A59" s="8" t="s">
        <v>158</v>
      </c>
      <c r="B59" s="8" t="s">
        <v>421</v>
      </c>
      <c r="C59" s="9" t="s">
        <v>596</v>
      </c>
      <c r="D59" s="9" t="s">
        <v>600</v>
      </c>
      <c r="E59" s="8" t="s">
        <v>583</v>
      </c>
      <c r="F59" s="11">
        <v>326255.43</v>
      </c>
      <c r="G59" s="11">
        <v>385389.27</v>
      </c>
      <c r="H59" s="11">
        <v>59133.84</v>
      </c>
      <c r="I59" s="9" t="s">
        <v>587</v>
      </c>
    </row>
    <row r="60" spans="1:9" ht="45" customHeight="1">
      <c r="A60" s="8" t="s">
        <v>158</v>
      </c>
      <c r="B60" s="8" t="s">
        <v>421</v>
      </c>
      <c r="C60" s="9" t="s">
        <v>594</v>
      </c>
      <c r="D60" s="9" t="s">
        <v>600</v>
      </c>
      <c r="E60" s="8" t="s">
        <v>583</v>
      </c>
      <c r="F60" s="11">
        <v>0</v>
      </c>
      <c r="G60" s="11">
        <v>339572.12</v>
      </c>
      <c r="H60" s="11">
        <v>339572.12</v>
      </c>
      <c r="I60" s="9" t="s">
        <v>584</v>
      </c>
    </row>
    <row r="61" spans="1:9" ht="45" customHeight="1">
      <c r="A61" s="8" t="s">
        <v>158</v>
      </c>
      <c r="B61" s="8" t="s">
        <v>421</v>
      </c>
      <c r="C61" s="9" t="s">
        <v>596</v>
      </c>
      <c r="D61" s="9" t="s">
        <v>600</v>
      </c>
      <c r="E61" s="8" t="s">
        <v>583</v>
      </c>
      <c r="F61" s="11">
        <v>0</v>
      </c>
      <c r="G61" s="11">
        <v>326255.43</v>
      </c>
      <c r="H61" s="11">
        <v>326255.43</v>
      </c>
      <c r="I61" s="9" t="s">
        <v>584</v>
      </c>
    </row>
    <row r="62" spans="1:9" ht="45" customHeight="1">
      <c r="A62" s="8" t="s">
        <v>158</v>
      </c>
      <c r="B62" s="8" t="s">
        <v>422</v>
      </c>
      <c r="C62" s="9" t="s">
        <v>596</v>
      </c>
      <c r="D62" s="9" t="s">
        <v>601</v>
      </c>
      <c r="E62" s="8" t="s">
        <v>583</v>
      </c>
      <c r="F62" s="11">
        <v>0</v>
      </c>
      <c r="G62" s="11">
        <v>829585.42</v>
      </c>
      <c r="H62" s="11">
        <v>829585.42</v>
      </c>
      <c r="I62" s="9" t="s">
        <v>587</v>
      </c>
    </row>
    <row r="63" spans="1:9" ht="45" customHeight="1">
      <c r="A63" s="8" t="s">
        <v>158</v>
      </c>
      <c r="B63" s="8" t="s">
        <v>422</v>
      </c>
      <c r="C63" s="9" t="s">
        <v>594</v>
      </c>
      <c r="D63" s="9" t="s">
        <v>601</v>
      </c>
      <c r="E63" s="8" t="s">
        <v>583</v>
      </c>
      <c r="F63" s="11">
        <v>666063.12</v>
      </c>
      <c r="G63" s="11">
        <v>863446.04</v>
      </c>
      <c r="H63" s="11">
        <v>197382.92</v>
      </c>
      <c r="I63" s="9" t="s">
        <v>587</v>
      </c>
    </row>
    <row r="64" spans="1:9" ht="45" customHeight="1">
      <c r="A64" s="8" t="s">
        <v>158</v>
      </c>
      <c r="B64" s="8" t="s">
        <v>422</v>
      </c>
      <c r="C64" s="9" t="s">
        <v>596</v>
      </c>
      <c r="D64" s="9" t="s">
        <v>601</v>
      </c>
      <c r="E64" s="8" t="s">
        <v>583</v>
      </c>
      <c r="F64" s="11">
        <v>829585.42</v>
      </c>
      <c r="G64" s="11">
        <v>829585.42</v>
      </c>
      <c r="H64" s="11">
        <v>0</v>
      </c>
      <c r="I64" s="9" t="s">
        <v>587</v>
      </c>
    </row>
    <row r="65" spans="1:9" ht="45" customHeight="1">
      <c r="A65" s="8" t="s">
        <v>158</v>
      </c>
      <c r="B65" s="8" t="s">
        <v>422</v>
      </c>
      <c r="C65" s="9" t="s">
        <v>594</v>
      </c>
      <c r="D65" s="9" t="s">
        <v>601</v>
      </c>
      <c r="E65" s="8" t="s">
        <v>583</v>
      </c>
      <c r="F65" s="11">
        <v>0</v>
      </c>
      <c r="G65" s="11">
        <v>666063.12</v>
      </c>
      <c r="H65" s="11">
        <v>666063.12</v>
      </c>
      <c r="I65" s="9" t="s">
        <v>584</v>
      </c>
    </row>
    <row r="66" spans="1:9" ht="45" customHeight="1">
      <c r="A66" s="8" t="s">
        <v>158</v>
      </c>
      <c r="B66" s="8" t="s">
        <v>422</v>
      </c>
      <c r="C66" s="9" t="s">
        <v>594</v>
      </c>
      <c r="D66" s="9" t="s">
        <v>601</v>
      </c>
      <c r="E66" s="8" t="s">
        <v>583</v>
      </c>
      <c r="F66" s="11">
        <v>863446.04</v>
      </c>
      <c r="G66" s="11">
        <v>863446.04</v>
      </c>
      <c r="H66" s="11">
        <v>0</v>
      </c>
      <c r="I66" s="9" t="s">
        <v>587</v>
      </c>
    </row>
    <row r="67" spans="1:9" ht="45" customHeight="1">
      <c r="A67" s="8" t="s">
        <v>158</v>
      </c>
      <c r="B67" s="8" t="s">
        <v>422</v>
      </c>
      <c r="C67" s="9" t="s">
        <v>594</v>
      </c>
      <c r="D67" s="9" t="s">
        <v>601</v>
      </c>
      <c r="E67" s="8" t="s">
        <v>583</v>
      </c>
      <c r="F67" s="11">
        <v>863446.04</v>
      </c>
      <c r="G67" s="11">
        <v>863446.04</v>
      </c>
      <c r="H67" s="11">
        <v>0</v>
      </c>
      <c r="I67" s="9" t="s">
        <v>587</v>
      </c>
    </row>
    <row r="68" spans="1:9" ht="45" customHeight="1">
      <c r="A68" s="8" t="s">
        <v>226</v>
      </c>
      <c r="B68" s="8" t="s">
        <v>422</v>
      </c>
      <c r="C68" s="9" t="s">
        <v>594</v>
      </c>
      <c r="D68" s="9" t="s">
        <v>602</v>
      </c>
      <c r="E68" s="8" t="s">
        <v>583</v>
      </c>
      <c r="F68" s="11">
        <v>0</v>
      </c>
      <c r="G68" s="11">
        <v>139370</v>
      </c>
      <c r="H68" s="11">
        <v>139370</v>
      </c>
      <c r="I68" s="9" t="s">
        <v>584</v>
      </c>
    </row>
    <row r="69" spans="1:9" ht="45" customHeight="1">
      <c r="A69" s="8" t="s">
        <v>234</v>
      </c>
      <c r="B69" s="8" t="s">
        <v>319</v>
      </c>
      <c r="C69" s="9" t="s">
        <v>594</v>
      </c>
      <c r="D69" s="9" t="s">
        <v>603</v>
      </c>
      <c r="E69" s="8" t="s">
        <v>583</v>
      </c>
      <c r="F69" s="11">
        <v>0</v>
      </c>
      <c r="G69" s="11">
        <v>129702.24</v>
      </c>
      <c r="H69" s="11">
        <v>129702.24</v>
      </c>
      <c r="I69" s="9" t="s">
        <v>584</v>
      </c>
    </row>
    <row r="70" spans="1:9" ht="45" customHeight="1">
      <c r="A70" s="8" t="s">
        <v>219</v>
      </c>
      <c r="B70" s="8" t="s">
        <v>319</v>
      </c>
      <c r="C70" s="9" t="s">
        <v>594</v>
      </c>
      <c r="D70" s="9" t="s">
        <v>604</v>
      </c>
      <c r="E70" s="8" t="s">
        <v>583</v>
      </c>
      <c r="F70" s="11">
        <v>0</v>
      </c>
      <c r="G70" s="11">
        <v>66000</v>
      </c>
      <c r="H70" s="11">
        <v>66000</v>
      </c>
      <c r="I70" s="9" t="s">
        <v>584</v>
      </c>
    </row>
    <row r="71" spans="1:9" ht="20.100000000000001" customHeight="1"/>
    <row r="72" spans="1:9" ht="20.100000000000001" customHeight="1">
      <c r="A72" s="33" t="s">
        <v>570</v>
      </c>
      <c r="B72" s="33"/>
      <c r="C72" s="33"/>
      <c r="D72" s="33" t="s">
        <v>605</v>
      </c>
      <c r="E72" s="33"/>
      <c r="F72" s="33"/>
      <c r="G72" s="33"/>
      <c r="H72" s="33"/>
      <c r="I72" s="33"/>
    </row>
    <row r="73" spans="1:9" ht="20.100000000000001" customHeight="1">
      <c r="A73" s="17" t="s">
        <v>571</v>
      </c>
      <c r="B73" s="17" t="s">
        <v>572</v>
      </c>
      <c r="C73" s="17" t="s">
        <v>573</v>
      </c>
      <c r="D73" s="17" t="s">
        <v>574</v>
      </c>
      <c r="E73" s="17" t="s">
        <v>575</v>
      </c>
      <c r="F73" s="17" t="s">
        <v>576</v>
      </c>
      <c r="G73" s="17"/>
      <c r="H73" s="17"/>
      <c r="I73" s="17"/>
    </row>
    <row r="74" spans="1:9" ht="20.100000000000001" customHeight="1">
      <c r="A74" s="17"/>
      <c r="B74" s="17"/>
      <c r="C74" s="17"/>
      <c r="D74" s="17"/>
      <c r="E74" s="17"/>
      <c r="F74" s="8" t="s">
        <v>577</v>
      </c>
      <c r="G74" s="8" t="s">
        <v>578</v>
      </c>
      <c r="H74" s="8" t="s">
        <v>579</v>
      </c>
      <c r="I74" s="8" t="s">
        <v>580</v>
      </c>
    </row>
    <row r="75" spans="1:9" ht="20.100000000000001" customHeight="1">
      <c r="A75" s="17" t="s">
        <v>606</v>
      </c>
      <c r="B75" s="17"/>
      <c r="C75" s="17"/>
      <c r="D75" s="17"/>
      <c r="E75" s="17"/>
      <c r="F75" s="17"/>
      <c r="G75" s="17"/>
      <c r="H75" s="17"/>
      <c r="I75" s="17"/>
    </row>
    <row r="76" spans="1:9" ht="20.100000000000001" customHeight="1"/>
    <row r="77" spans="1:9" ht="20.100000000000001" customHeight="1">
      <c r="A77" s="33" t="s">
        <v>570</v>
      </c>
      <c r="B77" s="33"/>
      <c r="C77" s="33"/>
      <c r="D77" s="33" t="s">
        <v>607</v>
      </c>
      <c r="E77" s="33"/>
      <c r="F77" s="33"/>
      <c r="G77" s="33"/>
      <c r="H77" s="33"/>
      <c r="I77" s="33"/>
    </row>
    <row r="78" spans="1:9" ht="20.100000000000001" customHeight="1">
      <c r="A78" s="17" t="s">
        <v>571</v>
      </c>
      <c r="B78" s="17" t="s">
        <v>572</v>
      </c>
      <c r="C78" s="17" t="s">
        <v>573</v>
      </c>
      <c r="D78" s="17" t="s">
        <v>574</v>
      </c>
      <c r="E78" s="17" t="s">
        <v>575</v>
      </c>
      <c r="F78" s="17" t="s">
        <v>576</v>
      </c>
      <c r="G78" s="17"/>
      <c r="H78" s="17"/>
      <c r="I78" s="17"/>
    </row>
    <row r="79" spans="1:9" ht="20.100000000000001" customHeight="1">
      <c r="A79" s="17"/>
      <c r="B79" s="17"/>
      <c r="C79" s="17"/>
      <c r="D79" s="17"/>
      <c r="E79" s="17"/>
      <c r="F79" s="8" t="s">
        <v>577</v>
      </c>
      <c r="G79" s="8" t="s">
        <v>578</v>
      </c>
      <c r="H79" s="8" t="s">
        <v>579</v>
      </c>
      <c r="I79" s="8" t="s">
        <v>580</v>
      </c>
    </row>
    <row r="80" spans="1:9" ht="20.100000000000001" customHeight="1">
      <c r="A80" s="17" t="s">
        <v>606</v>
      </c>
      <c r="B80" s="17"/>
      <c r="C80" s="17"/>
      <c r="D80" s="17"/>
      <c r="E80" s="17"/>
      <c r="F80" s="17"/>
      <c r="G80" s="17"/>
      <c r="H80" s="17"/>
      <c r="I80" s="17"/>
    </row>
    <row r="81" spans="1:9" ht="20.100000000000001" customHeight="1"/>
    <row r="82" spans="1:9" ht="20.100000000000001" customHeight="1">
      <c r="A82" s="33" t="s">
        <v>570</v>
      </c>
      <c r="B82" s="33"/>
      <c r="C82" s="33"/>
      <c r="D82" s="33" t="s">
        <v>608</v>
      </c>
      <c r="E82" s="33"/>
      <c r="F82" s="33"/>
      <c r="G82" s="33"/>
      <c r="H82" s="33"/>
      <c r="I82" s="33"/>
    </row>
    <row r="83" spans="1:9" ht="20.100000000000001" customHeight="1">
      <c r="A83" s="17" t="s">
        <v>571</v>
      </c>
      <c r="B83" s="17" t="s">
        <v>572</v>
      </c>
      <c r="C83" s="17" t="s">
        <v>573</v>
      </c>
      <c r="D83" s="17" t="s">
        <v>574</v>
      </c>
      <c r="E83" s="17" t="s">
        <v>575</v>
      </c>
      <c r="F83" s="17" t="s">
        <v>576</v>
      </c>
      <c r="G83" s="17"/>
      <c r="H83" s="17"/>
      <c r="I83" s="17"/>
    </row>
    <row r="84" spans="1:9" ht="20.100000000000001" customHeight="1">
      <c r="A84" s="17"/>
      <c r="B84" s="17"/>
      <c r="C84" s="17"/>
      <c r="D84" s="17"/>
      <c r="E84" s="17"/>
      <c r="F84" s="8" t="s">
        <v>577</v>
      </c>
      <c r="G84" s="8" t="s">
        <v>578</v>
      </c>
      <c r="H84" s="8" t="s">
        <v>579</v>
      </c>
      <c r="I84" s="8" t="s">
        <v>580</v>
      </c>
    </row>
    <row r="85" spans="1:9" ht="20.100000000000001" customHeight="1">
      <c r="A85" s="17" t="s">
        <v>606</v>
      </c>
      <c r="B85" s="17"/>
      <c r="C85" s="17"/>
      <c r="D85" s="17"/>
      <c r="E85" s="17"/>
      <c r="F85" s="17"/>
      <c r="G85" s="17"/>
      <c r="H85" s="17"/>
      <c r="I85" s="17"/>
    </row>
    <row r="86" spans="1:9" ht="20.100000000000001" customHeight="1"/>
    <row r="87" spans="1:9" ht="20.100000000000001" customHeight="1"/>
    <row r="88" spans="1:9" ht="30" customHeight="1">
      <c r="A88" s="25" t="s">
        <v>609</v>
      </c>
      <c r="B88" s="25"/>
      <c r="C88" s="5"/>
      <c r="D88" s="10"/>
    </row>
    <row r="89" spans="1:9" ht="9.9" customHeight="1">
      <c r="C89" s="7" t="s">
        <v>6</v>
      </c>
      <c r="D89" s="7" t="s">
        <v>7</v>
      </c>
    </row>
    <row r="90" spans="1:9" ht="30" customHeight="1">
      <c r="A90" s="25" t="s">
        <v>610</v>
      </c>
      <c r="B90" s="25"/>
      <c r="C90" s="5"/>
      <c r="D90" s="10"/>
    </row>
    <row r="91" spans="1:9" ht="9.9" customHeight="1">
      <c r="C91" s="7" t="s">
        <v>6</v>
      </c>
      <c r="D91" s="7" t="s">
        <v>7</v>
      </c>
    </row>
    <row r="92" spans="1:9" ht="30" customHeight="1">
      <c r="A92" s="25" t="s">
        <v>611</v>
      </c>
      <c r="B92" s="25"/>
      <c r="C92" s="5"/>
      <c r="D92" s="10"/>
    </row>
    <row r="93" spans="1:9" ht="9.9" customHeight="1">
      <c r="C93" s="7" t="s">
        <v>6</v>
      </c>
      <c r="D93" s="7" t="s">
        <v>7</v>
      </c>
    </row>
    <row r="94" spans="1:9" ht="30" customHeight="1">
      <c r="A94" s="25" t="s">
        <v>612</v>
      </c>
      <c r="B94" s="25"/>
      <c r="C94" s="10"/>
      <c r="D94" s="5"/>
      <c r="E94" s="32"/>
      <c r="F94" s="32"/>
      <c r="G94" s="32"/>
      <c r="H94" s="32"/>
    </row>
    <row r="95" spans="1:9" ht="9.9" customHeight="1">
      <c r="C95" s="7" t="s">
        <v>613</v>
      </c>
      <c r="D95" s="7" t="s">
        <v>6</v>
      </c>
      <c r="E95" s="31" t="s">
        <v>7</v>
      </c>
      <c r="F95" s="31"/>
      <c r="G95" s="31" t="s">
        <v>614</v>
      </c>
      <c r="H95" s="31"/>
    </row>
    <row r="96" spans="1:9" ht="30" customHeight="1">
      <c r="A96" s="25" t="s">
        <v>615</v>
      </c>
      <c r="B96" s="25"/>
      <c r="C96" s="25"/>
    </row>
  </sheetData>
  <sheetProtection password="B993" sheet="1" objects="1" scenarios="1"/>
  <mergeCells count="54"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26:C26"/>
    <mergeCell ref="D26:I26"/>
    <mergeCell ref="A27:A28"/>
    <mergeCell ref="B27:B28"/>
    <mergeCell ref="C27:C28"/>
    <mergeCell ref="D27:D28"/>
    <mergeCell ref="E27:E28"/>
    <mergeCell ref="F27:I27"/>
    <mergeCell ref="A72:C72"/>
    <mergeCell ref="D72:I72"/>
    <mergeCell ref="A73:A74"/>
    <mergeCell ref="B73:B74"/>
    <mergeCell ref="C73:C74"/>
    <mergeCell ref="D73:D74"/>
    <mergeCell ref="E73:E74"/>
    <mergeCell ref="F73:I73"/>
    <mergeCell ref="A75:I75"/>
    <mergeCell ref="A77:C77"/>
    <mergeCell ref="D77:I77"/>
    <mergeCell ref="A78:A79"/>
    <mergeCell ref="B78:B79"/>
    <mergeCell ref="C78:C79"/>
    <mergeCell ref="D78:D79"/>
    <mergeCell ref="E78:E79"/>
    <mergeCell ref="F78:I78"/>
    <mergeCell ref="A80:I80"/>
    <mergeCell ref="A82:C82"/>
    <mergeCell ref="D82:I82"/>
    <mergeCell ref="A83:A84"/>
    <mergeCell ref="B83:B84"/>
    <mergeCell ref="C83:C84"/>
    <mergeCell ref="D83:D84"/>
    <mergeCell ref="E83:E84"/>
    <mergeCell ref="F83:I83"/>
    <mergeCell ref="E95:F95"/>
    <mergeCell ref="G95:H95"/>
    <mergeCell ref="A96:C96"/>
    <mergeCell ref="A85:I85"/>
    <mergeCell ref="A88:B88"/>
    <mergeCell ref="A90:B90"/>
    <mergeCell ref="A92:B92"/>
    <mergeCell ref="A94:B94"/>
    <mergeCell ref="E94:F94"/>
    <mergeCell ref="G94:H9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199999999999999"/>
  <cols>
    <col min="1" max="1" width="9.625" customWidth="1"/>
    <col min="2" max="2" width="38.125" customWidth="1"/>
    <col min="3" max="3" width="19.125" customWidth="1"/>
    <col min="4" max="4" width="38.125" customWidth="1"/>
  </cols>
  <sheetData>
    <row r="1" spans="1:4" ht="20.100000000000001" customHeight="1"/>
    <row r="2" spans="1:4" ht="30" customHeight="1">
      <c r="A2" s="20" t="s">
        <v>616</v>
      </c>
      <c r="B2" s="20"/>
      <c r="C2" s="20"/>
      <c r="D2" s="20"/>
    </row>
    <row r="3" spans="1:4" ht="20.100000000000001" customHeight="1"/>
    <row r="4" spans="1:4" ht="30" customHeight="1">
      <c r="A4" s="25" t="s">
        <v>617</v>
      </c>
      <c r="B4" s="25"/>
      <c r="C4" s="25"/>
      <c r="D4" s="25"/>
    </row>
    <row r="5" spans="1:4" ht="30" customHeight="1">
      <c r="A5" s="1" t="s">
        <v>618</v>
      </c>
      <c r="B5" s="1" t="s">
        <v>619</v>
      </c>
      <c r="C5" s="1" t="s">
        <v>620</v>
      </c>
      <c r="D5" s="1" t="s">
        <v>621</v>
      </c>
    </row>
    <row r="6" spans="1:4" ht="20.100000000000001" customHeight="1">
      <c r="A6" s="17" t="s">
        <v>606</v>
      </c>
      <c r="B6" s="17"/>
      <c r="C6" s="17"/>
      <c r="D6" s="17"/>
    </row>
  </sheetData>
  <sheetProtection password="B99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&amp;K00-00925302.O16.371591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BIG BAND</dc:creator>
  <cp:lastModifiedBy>JP BIG BAND</cp:lastModifiedBy>
  <dcterms:created xsi:type="dcterms:W3CDTF">2025-02-06T08:12:01Z</dcterms:created>
  <dcterms:modified xsi:type="dcterms:W3CDTF">2025-02-06T08:12:02Z</dcterms:modified>
</cp:coreProperties>
</file>